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0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3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4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7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.xml" ContentType="application/vnd.openxmlformats-officedocument.themeOverride+xml"/>
  <Override PartName="/xl/drawings/drawing43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5.xml" ContentType="application/vnd.openxmlformats-officedocument.themeOverride+xml"/>
  <Override PartName="/xl/drawings/drawing44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6.xml" ContentType="application/vnd.openxmlformats-officedocument.themeOverride+xml"/>
  <Override PartName="/xl/drawings/drawing4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7.xml" ContentType="application/vnd.openxmlformats-officedocument.themeOverride+xml"/>
  <Override PartName="/xl/drawings/drawing46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8.xml" ContentType="application/vnd.openxmlformats-officedocument.themeOverrid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9.xml" ContentType="application/vnd.openxmlformats-officedocument.themeOverrid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10.xml" ContentType="application/vnd.openxmlformats-officedocument.themeOverrid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11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12.xml" ContentType="application/vnd.openxmlformats-officedocument.themeOverrid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13.xml" ContentType="application/vnd.openxmlformats-officedocument.themeOverride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14.xml" ContentType="application/vnd.openxmlformats-officedocument.themeOverrid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15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16.xml" ContentType="application/vnd.openxmlformats-officedocument.themeOverride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70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71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17.xml" ContentType="application/vnd.openxmlformats-officedocument.themeOverride+xml"/>
  <Override PartName="/xl/drawings/drawing72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73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18.xml" ContentType="application/vnd.openxmlformats-officedocument.themeOverride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78.xml" ContentType="application/vnd.openxmlformats-officedocument.drawingml.chartshapes+xml"/>
  <Override PartName="/xl/drawings/drawing79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80.xml" ContentType="application/vnd.openxmlformats-officedocument.drawingml.chartshapes+xml"/>
  <Override PartName="/xl/drawings/drawing81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19.xml" ContentType="application/vnd.openxmlformats-officedocument.themeOverride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84.xml" ContentType="application/vnd.openxmlformats-officedocument.drawingml.chartshapes+xml"/>
  <Override PartName="/xl/drawings/drawing85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86.xml" ContentType="application/vnd.openxmlformats-officedocument.drawingml.chartshapes+xml"/>
  <Override PartName="/xl/drawings/drawing87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90.xml" ContentType="application/vnd.openxmlformats-officedocument.drawingml.chartshapes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20.xml" ContentType="application/vnd.openxmlformats-officedocument.themeOverride+xml"/>
  <Override PartName="/xl/drawings/drawing93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21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22.xml" ContentType="application/vnd.openxmlformats-officedocument.themeOverride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98.xml" ContentType="application/vnd.openxmlformats-officedocument.drawingml.chartshapes+xml"/>
  <Override PartName="/xl/drawings/drawing99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06.xml" ContentType="application/vnd.openxmlformats-officedocument.drawingml.chartshapes+xml"/>
  <Override PartName="/xl/drawings/drawing107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23.xml" ContentType="application/vnd.openxmlformats-officedocument.themeOverride+xml"/>
  <Override PartName="/xl/drawings/drawing108.xml" ContentType="application/vnd.openxmlformats-officedocument.drawingml.chartshapes+xml"/>
  <Override PartName="/xl/drawings/drawing109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24.xml" ContentType="application/vnd.openxmlformats-officedocument.themeOverride+xml"/>
  <Override PartName="/xl/drawings/drawing112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13.xml" ContentType="application/vnd.openxmlformats-officedocument.drawingml.chartshapes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15.xml" ContentType="application/vnd.openxmlformats-officedocument.drawingml.chartshapes+xml"/>
  <Override PartName="/xl/drawings/drawing116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25.xml" ContentType="application/vnd.openxmlformats-officedocument.themeOverride+xml"/>
  <Override PartName="/xl/drawings/drawing117.xml" ContentType="application/vnd.openxmlformats-officedocument.drawingml.chartshapes+xml"/>
  <Override PartName="/xl/drawings/drawing118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26.xml" ContentType="application/vnd.openxmlformats-officedocument.themeOverrid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21.xml" ContentType="application/vnd.openxmlformats-officedocument.drawingml.chartshapes+xml"/>
  <Override PartName="/xl/drawings/drawing122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27.xml" ContentType="application/vnd.openxmlformats-officedocument.themeOverride+xml"/>
  <Override PartName="/xl/drawings/drawing127.xml" ContentType="application/vnd.openxmlformats-officedocument.drawingml.chartshapes+xml"/>
  <Override PartName="/xl/drawings/drawing128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theme/themeOverride28.xml" ContentType="application/vnd.openxmlformats-officedocument.themeOverrid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131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132.xml" ContentType="application/vnd.openxmlformats-officedocument.drawingml.chartshapes+xml"/>
  <Override PartName="/xl/drawings/drawing133.xml" ContentType="application/vnd.openxmlformats-officedocument.drawing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134.xml" ContentType="application/vnd.openxmlformats-officedocument.drawingml.chartshapes+xml"/>
  <Override PartName="/xl/drawings/drawing135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36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1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ulaly\AppData\Roaming\OpenText\OTEdit\EC_darwin\c1818146548\"/>
    </mc:Choice>
  </mc:AlternateContent>
  <bookViews>
    <workbookView xWindow="-110" yWindow="-110" windowWidth="19420" windowHeight="11500" tabRatio="910" xr2:uid="{BE13FABB-0368-4519-BAF8-6316BB0E75EC}"/>
  </bookViews>
  <sheets>
    <sheet name="Table of Contents" sheetId="19" r:id="rId1"/>
    <sheet name="About the tables" sheetId="168" r:id="rId2"/>
    <sheet name="Chart 1" sheetId="69" r:id="rId3"/>
    <sheet name="Chart 2" sheetId="8" r:id="rId4"/>
    <sheet name="Chart 3" sheetId="9" r:id="rId5"/>
    <sheet name="Chart 4" sheetId="81" r:id="rId6"/>
    <sheet name="Chart 5" sheetId="1" r:id="rId7"/>
    <sheet name="Chart 6" sheetId="106" r:id="rId8"/>
    <sheet name="Chart 7" sheetId="3" r:id="rId9"/>
    <sheet name="Chart 8" sheetId="4" r:id="rId10"/>
    <sheet name="Chart 9" sheetId="24" r:id="rId11"/>
    <sheet name="Chart 10" sheetId="25" r:id="rId12"/>
    <sheet name="Chart 11" sheetId="26" r:id="rId13"/>
    <sheet name="Chart 12" sheetId="28" r:id="rId14"/>
    <sheet name="Chart 13" sheetId="27" r:id="rId15"/>
    <sheet name="Chart 14" sheetId="29" r:id="rId16"/>
    <sheet name="Chart 15" sheetId="30" r:id="rId17"/>
    <sheet name="Chart 16" sheetId="67" r:id="rId18"/>
    <sheet name="Chart 17" sheetId="31" r:id="rId19"/>
    <sheet name="Chart 18" sheetId="140" r:id="rId20"/>
    <sheet name="Chart 19" sheetId="37" r:id="rId21"/>
    <sheet name="Chart 20" sheetId="85" r:id="rId22"/>
    <sheet name="Chart 22" sheetId="32" r:id="rId23"/>
    <sheet name="Chart 23" sheetId="91" r:id="rId24"/>
    <sheet name="Chart 24" sheetId="87" r:id="rId25"/>
    <sheet name="Chart 25" sheetId="110" r:id="rId26"/>
    <sheet name="Chart 26" sheetId="109" r:id="rId27"/>
    <sheet name="Chart 27" sheetId="51" r:id="rId28"/>
    <sheet name="Chart 28" sheetId="38" r:id="rId29"/>
    <sheet name="Chart 29" sheetId="114" r:id="rId30"/>
    <sheet name="Chart 30" sheetId="125" r:id="rId31"/>
    <sheet name="Chart 31" sheetId="126" r:id="rId32"/>
    <sheet name="Chart 32" sheetId="112" r:id="rId33"/>
    <sheet name="Chart 33" sheetId="127" r:id="rId34"/>
    <sheet name="Chart 34" sheetId="115" r:id="rId35"/>
    <sheet name="Chart 35" sheetId="118" r:id="rId36"/>
    <sheet name="Chart 36" sheetId="120" r:id="rId37"/>
    <sheet name="Chart 37" sheetId="48" r:id="rId38"/>
    <sheet name="Chart 38" sheetId="122" r:id="rId39"/>
    <sheet name="Chart 39" sheetId="74" r:id="rId40"/>
    <sheet name="Chart 40" sheetId="59" r:id="rId41"/>
    <sheet name="Chart 41" sheetId="93" r:id="rId42"/>
    <sheet name="Chart 42" sheetId="94" r:id="rId43"/>
    <sheet name="Chart 43" sheetId="76" r:id="rId44"/>
    <sheet name="Chart 44" sheetId="129" r:id="rId45"/>
    <sheet name="Chart 45" sheetId="42" r:id="rId46"/>
    <sheet name="Chart 46" sheetId="103" r:id="rId47"/>
    <sheet name="Chart 47" sheetId="124" r:id="rId48"/>
    <sheet name="Chart 48" sheetId="167" r:id="rId49"/>
    <sheet name="Chart 49" sheetId="70" r:id="rId50"/>
    <sheet name="Chat 50" sheetId="72" r:id="rId51"/>
    <sheet name="Box 1 Chart A" sheetId="155" r:id="rId52"/>
    <sheet name="Box 1 Chart B" sheetId="145" r:id="rId53"/>
    <sheet name="Box 2 Chart A" sheetId="157" r:id="rId54"/>
    <sheet name="Box 2 Chart B" sheetId="152" r:id="rId55"/>
    <sheet name="Box 3 Chart A" sheetId="151" r:id="rId56"/>
    <sheet name="Box 4 Chart A" sheetId="159" r:id="rId57"/>
    <sheet name="Box 4 Chart B" sheetId="161" r:id="rId58"/>
    <sheet name="Box 5 Chart A" sheetId="143" r:id="rId59"/>
    <sheet name="Box 5 Chart B" sheetId="147" r:id="rId60"/>
    <sheet name="Box 5 Chart C" sheetId="149" r:id="rId61"/>
    <sheet name="Box 6 Chart A" sheetId="163" r:id="rId62"/>
    <sheet name="Box 6 Chart B data" sheetId="165" r:id="rId63"/>
  </sheets>
  <definedNames>
    <definedName name="_xlnm._FilterDatabase" localSheetId="3" hidden="1">'Chart 2'!$V$5:$AA$26</definedName>
    <definedName name="_xlnm._FilterDatabase" localSheetId="25" hidden="1">'Chart 25'!$J$4:$O$25</definedName>
    <definedName name="_xlnm._FilterDatabase" localSheetId="26" hidden="1">'Chart 26'!$I$4:$M$25</definedName>
    <definedName name="_xlnm._FilterDatabase" localSheetId="30" hidden="1">'Chart 30'!#REF!</definedName>
    <definedName name="_xlnm._FilterDatabase" localSheetId="41" hidden="1">'Chart 41'!$B$4:$D$25</definedName>
    <definedName name="_xlnm._FilterDatabase" localSheetId="46" hidden="1">'Chart 46'!$B$4:$D$25</definedName>
    <definedName name="_xlnm._FilterDatabase" localSheetId="6" hidden="1">'Chart 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87" l="1"/>
  <c r="D8" i="87"/>
  <c r="E8" i="87"/>
  <c r="F8" i="87"/>
  <c r="G8" i="87"/>
  <c r="H8" i="87"/>
  <c r="I8" i="87"/>
  <c r="J8" i="87"/>
  <c r="K8" i="87"/>
  <c r="L8" i="87"/>
  <c r="C8" i="87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5" i="32"/>
  <c r="G26" i="106" l="1"/>
  <c r="N26" i="106" l="1"/>
  <c r="N25" i="106"/>
  <c r="N24" i="106"/>
  <c r="N23" i="106"/>
  <c r="N22" i="106"/>
  <c r="N21" i="106"/>
  <c r="N20" i="106"/>
  <c r="N19" i="106"/>
  <c r="N18" i="106"/>
  <c r="N17" i="106"/>
  <c r="N16" i="106"/>
  <c r="N15" i="106"/>
  <c r="N14" i="106"/>
  <c r="N12" i="106"/>
  <c r="N11" i="106"/>
  <c r="N10" i="106"/>
  <c r="N9" i="106"/>
  <c r="N8" i="106"/>
  <c r="N7" i="106"/>
  <c r="N6" i="106"/>
  <c r="G25" i="106"/>
  <c r="G21" i="106"/>
  <c r="G22" i="106"/>
  <c r="G23" i="106"/>
  <c r="G24" i="106"/>
  <c r="G20" i="106"/>
  <c r="G19" i="106"/>
  <c r="G18" i="106"/>
  <c r="G17" i="106"/>
  <c r="G16" i="106"/>
  <c r="G15" i="106"/>
  <c r="G14" i="106"/>
  <c r="G7" i="106"/>
  <c r="G8" i="106"/>
  <c r="G9" i="106"/>
  <c r="G10" i="106"/>
  <c r="G11" i="106"/>
  <c r="G12" i="106"/>
  <c r="G6" i="106"/>
</calcChain>
</file>

<file path=xl/sharedStrings.xml><?xml version="1.0" encoding="utf-8"?>
<sst xmlns="http://schemas.openxmlformats.org/spreadsheetml/2006/main" count="1739" uniqueCount="398">
  <si>
    <t>Cash</t>
  </si>
  <si>
    <t>Card</t>
  </si>
  <si>
    <t>Other</t>
  </si>
  <si>
    <t>MT</t>
  </si>
  <si>
    <t>SI</t>
  </si>
  <si>
    <t>AT</t>
  </si>
  <si>
    <t>IT</t>
  </si>
  <si>
    <t>ES</t>
  </si>
  <si>
    <t>PT</t>
  </si>
  <si>
    <t>DE</t>
  </si>
  <si>
    <t>GR</t>
  </si>
  <si>
    <t>LT</t>
  </si>
  <si>
    <t>SK</t>
  </si>
  <si>
    <t>CY</t>
  </si>
  <si>
    <t>IE</t>
  </si>
  <si>
    <t>FR</t>
  </si>
  <si>
    <t>LV</t>
  </si>
  <si>
    <t>EE</t>
  </si>
  <si>
    <t>BE</t>
  </si>
  <si>
    <t>LU</t>
  </si>
  <si>
    <t>NL</t>
  </si>
  <si>
    <t>FI</t>
  </si>
  <si>
    <t>Number of transactions</t>
  </si>
  <si>
    <t>Value of transactions</t>
  </si>
  <si>
    <t>Euro area</t>
  </si>
  <si>
    <t>Age</t>
  </si>
  <si>
    <t>Income</t>
  </si>
  <si>
    <t>18-24</t>
  </si>
  <si>
    <t>25-39</t>
  </si>
  <si>
    <t>40-54</t>
  </si>
  <si>
    <t>55-64</t>
  </si>
  <si>
    <t>65+</t>
  </si>
  <si>
    <t>Low</t>
  </si>
  <si>
    <t>Medium</t>
  </si>
  <si>
    <t>High</t>
  </si>
  <si>
    <t>Cards</t>
  </si>
  <si>
    <t>Credit transfer</t>
  </si>
  <si>
    <t>E-payment solutions</t>
  </si>
  <si>
    <t>Education</t>
  </si>
  <si>
    <t>POS transactions</t>
  </si>
  <si>
    <t>Online payments</t>
  </si>
  <si>
    <t>Day-to-day items</t>
  </si>
  <si>
    <t>Durable goods</t>
  </si>
  <si>
    <t>Mobile app</t>
  </si>
  <si>
    <t>Food and daily supplies</t>
  </si>
  <si>
    <t>Clothes and sportswear</t>
  </si>
  <si>
    <t>Household durables</t>
  </si>
  <si>
    <t>Media and entertainment</t>
  </si>
  <si>
    <t>Travel and accommodation</t>
  </si>
  <si>
    <t>Tickets for events</t>
  </si>
  <si>
    <t>Medicine and cosmetics</t>
  </si>
  <si>
    <t>Number of payments</t>
  </si>
  <si>
    <t>Value of payments</t>
  </si>
  <si>
    <t>Subscriptions</t>
  </si>
  <si>
    <t>Taxes and public charges</t>
  </si>
  <si>
    <t>Direct debit</t>
  </si>
  <si>
    <t>Market share</t>
  </si>
  <si>
    <t>Insurance</t>
  </si>
  <si>
    <t>Loans</t>
  </si>
  <si>
    <t>Edcuation</t>
  </si>
  <si>
    <t xml:space="preserve">Value of payments </t>
  </si>
  <si>
    <t>Chart 5</t>
  </si>
  <si>
    <t>Chart 7</t>
  </si>
  <si>
    <t>Chart 8</t>
  </si>
  <si>
    <t>None</t>
  </si>
  <si>
    <t>Don't know</t>
  </si>
  <si>
    <t>I do not use cash</t>
  </si>
  <si>
    <t>Very important</t>
  </si>
  <si>
    <t>Fairly important</t>
  </si>
  <si>
    <t>Not so important</t>
  </si>
  <si>
    <t>Not important at all</t>
  </si>
  <si>
    <t>I sometimes pay a fee</t>
  </si>
  <si>
    <t>I pay a fee most of the time</t>
  </si>
  <si>
    <t>I always pay a fee</t>
  </si>
  <si>
    <t>I rarely pay a fee</t>
  </si>
  <si>
    <t>I never pay a fee</t>
  </si>
  <si>
    <t>Safer</t>
  </si>
  <si>
    <t>Easier</t>
  </si>
  <si>
    <t xml:space="preserve">Account for payment </t>
  </si>
  <si>
    <t>Average</t>
  </si>
  <si>
    <t>Rural/Urban</t>
  </si>
  <si>
    <t xml:space="preserve">Rural </t>
  </si>
  <si>
    <t>Urban</t>
  </si>
  <si>
    <t>Change (pp negative)</t>
  </si>
  <si>
    <t>ATM</t>
  </si>
  <si>
    <t>Bank counter</t>
  </si>
  <si>
    <t>Cashback</t>
  </si>
  <si>
    <t>Chart 15</t>
  </si>
  <si>
    <t>Chart 18</t>
  </si>
  <si>
    <t>Chart 22</t>
  </si>
  <si>
    <t>Chart 23</t>
  </si>
  <si>
    <t>Chart 24</t>
  </si>
  <si>
    <t>Chart 25</t>
  </si>
  <si>
    <t>Chart 26</t>
  </si>
  <si>
    <t>Chart 27</t>
  </si>
  <si>
    <t>Chart 28</t>
  </si>
  <si>
    <t>Chart 29</t>
  </si>
  <si>
    <t>Chart 30</t>
  </si>
  <si>
    <t>Chart 32</t>
  </si>
  <si>
    <t>Chart 36</t>
  </si>
  <si>
    <t>Chart 35</t>
  </si>
  <si>
    <t>Chart 34</t>
  </si>
  <si>
    <t>Chart 33</t>
  </si>
  <si>
    <t>POS</t>
  </si>
  <si>
    <t>P2P</t>
  </si>
  <si>
    <t>Online</t>
  </si>
  <si>
    <t>No</t>
  </si>
  <si>
    <t>Yes</t>
  </si>
  <si>
    <t>Not available</t>
  </si>
  <si>
    <t>2019 number</t>
  </si>
  <si>
    <t>2022 number</t>
  </si>
  <si>
    <t>2019 value</t>
  </si>
  <si>
    <t>2022 value</t>
  </si>
  <si>
    <t>Number of POS only payments</t>
  </si>
  <si>
    <t>Value of POS only payments</t>
  </si>
  <si>
    <t xml:space="preserve">Average </t>
  </si>
  <si>
    <t xml:space="preserve">Age group </t>
  </si>
  <si>
    <t>Gender</t>
  </si>
  <si>
    <t>Male</t>
  </si>
  <si>
    <t>Female</t>
  </si>
  <si>
    <t>University/PhD</t>
  </si>
  <si>
    <t>Card or other cashless payment</t>
  </si>
  <si>
    <t>Investment purposes</t>
  </si>
  <si>
    <t>Both</t>
  </si>
  <si>
    <t>Makes me more aware of my own spending</t>
  </si>
  <si>
    <t>Immediately settled</t>
  </si>
  <si>
    <t>Accepted in more situations</t>
  </si>
  <si>
    <t>Faster</t>
  </si>
  <si>
    <t>I don't have to carry a lot of cash</t>
  </si>
  <si>
    <t>Useful for budgeting</t>
  </si>
  <si>
    <t>Petrol stations</t>
  </si>
  <si>
    <t>EUR 5-10</t>
  </si>
  <si>
    <t>EUR 5 or less</t>
  </si>
  <si>
    <t>EUR 10-20</t>
  </si>
  <si>
    <t>EUR 20-30</t>
  </si>
  <si>
    <t>EUR 30-50</t>
  </si>
  <si>
    <t>EUR 50-100</t>
  </si>
  <si>
    <t>More than EUR 100</t>
  </si>
  <si>
    <t>&gt;EUR 5,000</t>
  </si>
  <si>
    <t>Vending
machines</t>
  </si>
  <si>
    <t>Durable
goods</t>
  </si>
  <si>
    <t>Petrol
stations</t>
  </si>
  <si>
    <t>Day-to-day
items</t>
  </si>
  <si>
    <t>EUR 1,000-
2,000</t>
  </si>
  <si>
    <t>EUR 2,000-
3,000</t>
  </si>
  <si>
    <t>EUR 3,000-
4,000</t>
  </si>
  <si>
    <t>2024 value</t>
  </si>
  <si>
    <t>2024 number</t>
  </si>
  <si>
    <t>HR</t>
  </si>
  <si>
    <t>Mortgage</t>
  </si>
  <si>
    <t>Rent</t>
  </si>
  <si>
    <t>School, childcare, tuition</t>
  </si>
  <si>
    <t>EA</t>
  </si>
  <si>
    <t>Category</t>
  </si>
  <si>
    <t>Easier to use</t>
  </si>
  <si>
    <t>Higher security standards</t>
  </si>
  <si>
    <t>More privacy</t>
  </si>
  <si>
    <t>Innovative functions</t>
  </si>
  <si>
    <t>I don't make digital paymens</t>
  </si>
  <si>
    <t>Cheaper than other options</t>
  </si>
  <si>
    <t>Faster to use</t>
  </si>
  <si>
    <t>Incentives (e.g. loyalty programme)</t>
  </si>
  <si>
    <t>Recommended by friends or family</t>
  </si>
  <si>
    <t>Used without internet access</t>
  </si>
  <si>
    <t>Makes a special journey</t>
  </si>
  <si>
    <t>Combines with commute to work or school</t>
  </si>
  <si>
    <t>Combines with other activitites</t>
  </si>
  <si>
    <t>Never withdraws from ATM or bank</t>
  </si>
  <si>
    <t>Available and used</t>
  </si>
  <si>
    <t>Available but not used</t>
  </si>
  <si>
    <t>Cash not accepted at least once</t>
  </si>
  <si>
    <t xml:space="preserve">Main factor </t>
  </si>
  <si>
    <t xml:space="preserve">Easier to use </t>
  </si>
  <si>
    <t>Difficult SPACE 2022</t>
  </si>
  <si>
    <t>Very easy</t>
  </si>
  <si>
    <t>Fairly easy</t>
  </si>
  <si>
    <t>Fairly difficult</t>
  </si>
  <si>
    <t>Very difficult</t>
  </si>
  <si>
    <t>Difficult SPACE 2024</t>
  </si>
  <si>
    <t>Cancelled the operation</t>
  </si>
  <si>
    <t>Card (debit, credit)</t>
  </si>
  <si>
    <t>Mobile payments</t>
  </si>
  <si>
    <t>Anonymous/protects my privacy</t>
  </si>
  <si>
    <t>Not interested in other payment solutions</t>
  </si>
  <si>
    <t>Restaurants</t>
  </si>
  <si>
    <t>Cards and mobile apps</t>
  </si>
  <si>
    <t>Utilities</t>
  </si>
  <si>
    <t>Telephone</t>
  </si>
  <si>
    <t xml:space="preserve">Cards </t>
  </si>
  <si>
    <t>Direct debits</t>
  </si>
  <si>
    <t>Instant payments</t>
  </si>
  <si>
    <t xml:space="preserve">Other </t>
  </si>
  <si>
    <t xml:space="preserve">E-payment solutions </t>
  </si>
  <si>
    <t>E-payment solutions include Paypal, wallets and mobile apps</t>
  </si>
  <si>
    <t>Preferences for cash or cashless means, by demographics, 2022 (for reference)</t>
  </si>
  <si>
    <t>Euro Area</t>
  </si>
  <si>
    <t xml:space="preserve">Restaurants </t>
  </si>
  <si>
    <t xml:space="preserve">Hotels </t>
  </si>
  <si>
    <t>Hotels</t>
  </si>
  <si>
    <t>Prepaid card</t>
  </si>
  <si>
    <t>Cheaper</t>
  </si>
  <si>
    <t>&gt;EUR 4,000</t>
  </si>
  <si>
    <t>2022-24</t>
  </si>
  <si>
    <t xml:space="preserve">Credit transfers </t>
  </si>
  <si>
    <t>Not heard of it</t>
  </si>
  <si>
    <t>Available to me and I use it</t>
  </si>
  <si>
    <t>Available to me but I don't use it</t>
  </si>
  <si>
    <t>Not available to me</t>
  </si>
  <si>
    <t>Reasons for not using cashback or cash-in-shop, euro area, 2024</t>
  </si>
  <si>
    <t>I only trust my own bank or post office</t>
  </si>
  <si>
    <t>I barely need cash</t>
  </si>
  <si>
    <t>It is too complicated</t>
  </si>
  <si>
    <t>I do not purchase in shops where it is possible to withdraw cash</t>
  </si>
  <si>
    <t>Other reasons</t>
  </si>
  <si>
    <t>Not heard of this service</t>
  </si>
  <si>
    <t>Cashless payment not accepted at least once</t>
  </si>
  <si>
    <t>I prefer giving only my payment credentials</t>
  </si>
  <si>
    <t>I prefer to use my figerprint or facial recognition</t>
  </si>
  <si>
    <t>I prefer giving my payment credentials with an additional authentication method</t>
  </si>
  <si>
    <t xml:space="preserve">Yes, I keep extra cash </t>
  </si>
  <si>
    <t>No, I don't keep extra cash</t>
  </si>
  <si>
    <t xml:space="preserve">Yes, I had some technical issues </t>
  </si>
  <si>
    <t xml:space="preserve">No, I don't need assistance </t>
  </si>
  <si>
    <t xml:space="preserve">Refusal/Don't know </t>
  </si>
  <si>
    <t xml:space="preserve">Yes, I need assistance </t>
  </si>
  <si>
    <t>I don't pay online, with a card or mobile phone</t>
  </si>
  <si>
    <t xml:space="preserve">Gender </t>
  </si>
  <si>
    <t xml:space="preserve">Female </t>
  </si>
  <si>
    <t>&lt;EUR 1,000</t>
  </si>
  <si>
    <t>Online or mobile payments</t>
  </si>
  <si>
    <t>Bank cheque</t>
  </si>
  <si>
    <t>Gift cards</t>
  </si>
  <si>
    <t xml:space="preserve">Cash </t>
  </si>
  <si>
    <t>Retail trade</t>
  </si>
  <si>
    <t>No, I didn't have any technical issues</t>
  </si>
  <si>
    <t>No, I didn't have any difficulties</t>
  </si>
  <si>
    <t>Deliveries from restaurants</t>
  </si>
  <si>
    <t>Yes, I had difficulties</t>
  </si>
  <si>
    <t>Entering payment information</t>
  </si>
  <si>
    <t>I was not directed to my banking app to verify the payment</t>
  </si>
  <si>
    <t>I did not have the correct authentication information available</t>
  </si>
  <si>
    <t>The biometric authentication didn't work</t>
  </si>
  <si>
    <t>My authentication information was not accepted</t>
  </si>
  <si>
    <t>I had to download authetication app</t>
  </si>
  <si>
    <t>Yes, my preferred payment method was always accepted</t>
  </si>
  <si>
    <t>No, my preferred payment method was not accepted at least once</t>
  </si>
  <si>
    <t>With a card payment</t>
  </si>
  <si>
    <t>Paying with cash using a self-service machine</t>
  </si>
  <si>
    <t>Cash in shop</t>
  </si>
  <si>
    <t>Credit transfers</t>
  </si>
  <si>
    <t>Vending machines</t>
  </si>
  <si>
    <t>Culture and sport</t>
  </si>
  <si>
    <t>Culture
and sport</t>
  </si>
  <si>
    <t>Average amount of payment (right-hand scale)</t>
  </si>
  <si>
    <t>No clear preference between cash and cashless payments</t>
  </si>
  <si>
    <t>Card or other cashless payments</t>
  </si>
  <si>
    <t>No clear preference</t>
  </si>
  <si>
    <t>Bank transfer</t>
  </si>
  <si>
    <t>Mobile or other online payment</t>
  </si>
  <si>
    <t>Reasons for preference for cash, euro area, 2022 (for reference)</t>
  </si>
  <si>
    <t>Account for payments</t>
  </si>
  <si>
    <t>Heard of service this service but don't know if it's available to me</t>
  </si>
  <si>
    <t>Cashless payment accepted only above a certain amount at least once</t>
  </si>
  <si>
    <t>With a mobile phone payment</t>
  </si>
  <si>
    <t xml:space="preserve">Number of payments </t>
  </si>
  <si>
    <t>Authentication, as my one-time password arrived late</t>
  </si>
  <si>
    <t>Refusal/Don't know</t>
  </si>
  <si>
    <t>I did not make any payments at POS during last month</t>
  </si>
  <si>
    <t>Share of consumers making this type of payment (left-hand scale)</t>
  </si>
  <si>
    <t>Upper-/
post-secondary</t>
  </si>
  <si>
    <t xml:space="preserve">Payment purposes </t>
  </si>
  <si>
    <t>I do not use/have access to a card</t>
  </si>
  <si>
    <t>Crypto-assets</t>
  </si>
  <si>
    <t>Restaurants and cafés</t>
  </si>
  <si>
    <t>Arts and entertainment</t>
  </si>
  <si>
    <t>Heard of it but don't know its availability</t>
  </si>
  <si>
    <t>The nearest ATM or post office is easily accessible</t>
  </si>
  <si>
    <t>The amount of cash I can withdraw is very small</t>
  </si>
  <si>
    <t>I do not pay with a card when shopping</t>
  </si>
  <si>
    <t>Paid the fee: it was acceptable</t>
  </si>
  <si>
    <t>Paid the fee: no other option to withdraw cash</t>
  </si>
  <si>
    <t>School, 
childcare, 
tuition</t>
  </si>
  <si>
    <t>Taxes and 
public 
charges</t>
  </si>
  <si>
    <t>Primary/
lower-secondary</t>
  </si>
  <si>
    <t>University/
PhD</t>
  </si>
  <si>
    <t>Primary/
lower-
secondary</t>
  </si>
  <si>
    <t>Upper-/
post-
secondary</t>
  </si>
  <si>
    <t>Primary/
lower 
secondary</t>
  </si>
  <si>
    <t>Upper/
post-
secondary</t>
  </si>
  <si>
    <t>Not 
interested</t>
  </si>
  <si>
    <t>Higher security 
standards</t>
  </si>
  <si>
    <t>Index</t>
  </si>
  <si>
    <t>Chart 1</t>
  </si>
  <si>
    <t>Number and value of day-to-day payments by payment situation, euro area, 2019-24</t>
  </si>
  <si>
    <t>Chart 2</t>
  </si>
  <si>
    <t>Share of online payments in consumers’ day-to-day payments, breakdown by country, 2019-24</t>
  </si>
  <si>
    <t>Chart 3</t>
  </si>
  <si>
    <t>Share of online payments in consumers’ day-to-day transactions, breakdown by demographics, 2024</t>
  </si>
  <si>
    <t>Chart 4</t>
  </si>
  <si>
    <t>Share of payment instruments used at the POS, euro area, 2016-24</t>
  </si>
  <si>
    <t>Share of payment instruments used at the POS, breakdown by country, 2024</t>
  </si>
  <si>
    <t>Chart 6</t>
  </si>
  <si>
    <t>Change in the share of cash used at the POS, breakdown by country, 2022-24, percentage points</t>
  </si>
  <si>
    <t>Share of different payment instruments used at the POS, breakdown by demographics, 2024</t>
  </si>
  <si>
    <t>Structure of P2P payments, breakdown by payment instrument, euro area, 2024</t>
  </si>
  <si>
    <t>Chart 9</t>
  </si>
  <si>
    <t>Chart 10</t>
  </si>
  <si>
    <t>Structure of online payments, breakdown by payment instrument, euro area, 2024</t>
  </si>
  <si>
    <t>Chart 11</t>
  </si>
  <si>
    <t>Structure of online payments, breakdown by payment instrument and by country, 2024</t>
  </si>
  <si>
    <t>Chart 12</t>
  </si>
  <si>
    <t>Breakdown of POS and online payments by value and payment instrument, euro area, 2024</t>
  </si>
  <si>
    <t>Chart 13</t>
  </si>
  <si>
    <t>Breakdown of POS payments by location, euro area, 2019-24</t>
  </si>
  <si>
    <t>Chart 14</t>
  </si>
  <si>
    <t>Breakdown of POS payments by location and payment instrument, euro area, 2019-24</t>
  </si>
  <si>
    <t>Breakdown of online payments by purpose, euro area, 2019-2024</t>
  </si>
  <si>
    <t>Chart 16</t>
  </si>
  <si>
    <t>Number of recurring payments by type, euro area, 2024</t>
  </si>
  <si>
    <t>Chart 17</t>
  </si>
  <si>
    <t>Breakdown of recurrent payments by payment instrument, euro area, 2024</t>
  </si>
  <si>
    <t>The importance of having the option to pay with cash, euro area 2022-24</t>
  </si>
  <si>
    <t>Chart 19</t>
  </si>
  <si>
    <t>The importance of having the option to pay with cash, breakdown by country, 2024</t>
  </si>
  <si>
    <t>Chart 20</t>
  </si>
  <si>
    <t>The importance of having the option to pay with cash, breakdown by demographics, 2024</t>
  </si>
  <si>
    <t>Chart 21</t>
  </si>
  <si>
    <t>Preferred payment instrument at the POS, euro area, 2016-24</t>
  </si>
  <si>
    <t>Preferred payment instrument at the POS, breakdown by country, 2024</t>
  </si>
  <si>
    <t>Evolution of preference for cash at the POS, breakdown by country, 2022-24</t>
  </si>
  <si>
    <t>Preferences for cash or cashless payment methods in shops, breakdown by demographics, 2024</t>
  </si>
  <si>
    <t>Preferences for cashless payments in shops, breakdown by country, 2024</t>
  </si>
  <si>
    <t>Preferred instrument for P2P payments, breakdown by country, 2024</t>
  </si>
  <si>
    <t>Perceived advantages of cash, euro area, 2024</t>
  </si>
  <si>
    <t>Perceived advantages of cards, euro area, 2024</t>
  </si>
  <si>
    <t>Main factors that would persuade consumers to try new payment solutions, euro area, 2024</t>
  </si>
  <si>
    <t>Main factors that would persuade consumers to try new payment solutions, breakdown by country, 2024</t>
  </si>
  <si>
    <t>Chart 31</t>
  </si>
  <si>
    <t>Main factors that would persuade consumers to try new payment solutions by demographics, euro area, 2024</t>
  </si>
  <si>
    <t>Privacy concerns about digital payments, breakdown by country, 2024</t>
  </si>
  <si>
    <t>Ease of access to cash withdrawals, euro area, 2022-24</t>
  </si>
  <si>
    <t>Share of respondents who perceive access to cash withdrawals as fairly difficult or very difficult, breakdown by country, 2022-24</t>
  </si>
  <si>
    <t>Sources of cash withdrawals, breakdown by country, 2024</t>
  </si>
  <si>
    <t>Journeys to make cash withdrawals, breakdown by country, 2024</t>
  </si>
  <si>
    <t>Chart 37</t>
  </si>
  <si>
    <t>Proportion of consumers likely to pay fees for cash withdrawals, breakdown by country, 2024</t>
  </si>
  <si>
    <t>Chart 38</t>
  </si>
  <si>
    <t>Reaction to ATM fees for cash withdrawals, breakdown by country, 2024</t>
  </si>
  <si>
    <t>Chart 39</t>
  </si>
  <si>
    <t>Share of consumers who have a payment account or card, breakdown by country, 2022-24</t>
  </si>
  <si>
    <t>Chart 40</t>
  </si>
  <si>
    <t>Share of consumers who have a payment account or card, breakdown by demographics, 2024</t>
  </si>
  <si>
    <t>Chart 41</t>
  </si>
  <si>
    <t>Possession of crypto-assets, breakdown by country, 2022-24</t>
  </si>
  <si>
    <t>Chart 42</t>
  </si>
  <si>
    <t>Use of crypto-assets, breakdown by country, 2024</t>
  </si>
  <si>
    <t>Chart 43</t>
  </si>
  <si>
    <t>Share of consumers who have access to instant payments, breakdown by country, 2024</t>
  </si>
  <si>
    <t>Chart 44</t>
  </si>
  <si>
    <t>Share of consumers who have access to instant payments, breakdown by country, 2022-24</t>
  </si>
  <si>
    <t>Chart 45</t>
  </si>
  <si>
    <t>Change in the share of POS transactions where cash is accepted, breakdown by country, 2022-24</t>
  </si>
  <si>
    <t>Chart 46</t>
  </si>
  <si>
    <t>Change in the share of POS transactions where cashless payments are accepted, breakdown by country, 2022-24</t>
  </si>
  <si>
    <t>Chart 47</t>
  </si>
  <si>
    <t>Acceptance of preferred payment method, breakdown by country, 2024</t>
  </si>
  <si>
    <t>Chart 48</t>
  </si>
  <si>
    <t>Non-acceptance of cash and cashless payments in the past month, breakdown by country, 2024</t>
  </si>
  <si>
    <t>Chart 49</t>
  </si>
  <si>
    <t>Median amount of cash in wallet at the beginning of the day, breakdown by country, 2024</t>
  </si>
  <si>
    <t>Chart 50</t>
  </si>
  <si>
    <t>Share of consumers keeping extra cash reserves, breakdown by country, 2024</t>
  </si>
  <si>
    <t>Box 1 Chart A</t>
  </si>
  <si>
    <t>Technical issues experienced when making POS payments, breakdown by country, 2024</t>
  </si>
  <si>
    <t>Box 1 Chart B</t>
  </si>
  <si>
    <t>Technical issues experienced when making POS payments, breakdown by type of payment and country, 2024</t>
  </si>
  <si>
    <t>Box 2 Chart A</t>
  </si>
  <si>
    <t>Technical difficulties experienced when making online payments, breakdown by country, 2024</t>
  </si>
  <si>
    <t>Box 2 Chart B</t>
  </si>
  <si>
    <t>Main types of technical difficulty experienced when making online payments, breakdown by country, 2024</t>
  </si>
  <si>
    <t>Box 3 Chart A</t>
  </si>
  <si>
    <t>Authentication of online payments, breakdown by country, 2024</t>
  </si>
  <si>
    <t>Box 4 Chart A</t>
  </si>
  <si>
    <t>Assistance with digital payments, breakdown by country, 2024</t>
  </si>
  <si>
    <t>Box 4 Chart B</t>
  </si>
  <si>
    <t>Assistance with digital payments, breakdown by demographics, 2024</t>
  </si>
  <si>
    <t>Box 5 Chart A</t>
  </si>
  <si>
    <t>Availability of the option to withdraw cash at shop counters, breakdown by country, 2024</t>
  </si>
  <si>
    <t>Box 5 Chart B</t>
  </si>
  <si>
    <t>Box 5 Chart C</t>
  </si>
  <si>
    <t>Reasons for not using cashback or cash-in-shop, breakdown by country, 2024</t>
  </si>
  <si>
    <t>Box 6 Chart A</t>
  </si>
  <si>
    <t>Preference for payment instruments by companies, euro area, 2021-24</t>
  </si>
  <si>
    <t>Box 6 Chart B</t>
  </si>
  <si>
    <t>Acceptance of payment instruments by companies, euro area, 2021-24</t>
  </si>
  <si>
    <t>Breakdown of online payments by purpose, euro area, 2019-24</t>
  </si>
  <si>
    <t>Acceptance of various payment instruments</t>
  </si>
  <si>
    <t>Share of companies accepting cash, by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</si>
</sst>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0_ ;\-0\ "/>
    <numFmt numFmtId="165" formatCode="[$€-2]\ #,##0"/>
    <numFmt numFmtId="166" formatCode="_-[$€-2]\ * #,##0.00_-;_-[$€-2]\ * #,##0.00\-;_-[$€-2]\ * &quot;-&quot;??_-"/>
    <numFmt numFmtId="167" formatCode="0.0"/>
    <numFmt numFmtId="168" formatCode="_ * #,##0.00_ ;_ * \-#,##0.00_ ;_ * &quot;-&quot;??_ ;_ @_ "/>
    <numFmt numFmtId="169" formatCode="_-* #,##0.00_-;\-* #,##0.00_-;_-* \-??_-;_-@_-"/>
    <numFmt numFmtId="170" formatCode="_-* #,##0\ _€_-;\-* #,##0\ _€_-;_-* &quot;-&quot;\ _€_-;_-@_-"/>
    <numFmt numFmtId="171" formatCode="_-* #,##0.00\ _€_-;\-* #,##0.00\ _€_-;_-* &quot;-&quot;??\ _€_-;_-@_-"/>
    <numFmt numFmtId="172" formatCode="_-* #,##0\ &quot;€&quot;_-;\-* #,##0\ &quot;€&quot;_-;_-* &quot;-&quot;\ &quot;€&quot;_-;_-@_-"/>
    <numFmt numFmtId="173" formatCode="_-* #,##0.00\ &quot;€&quot;_-;\-* #,##0.00\ &quot;€&quot;_-;_-* &quot;-&quot;??\ &quot;€&quot;_-;_-@_-"/>
    <numFmt numFmtId="174" formatCode="00"/>
    <numFmt numFmtId="175" formatCode="0.000000"/>
    <numFmt numFmtId="176" formatCode="_-&quot;€&quot;* #,##0_-;\-&quot;€&quot;* #,##0_-;_-&quot;€&quot;* &quot;-&quot;??_-;_-@_-"/>
    <numFmt numFmtId="177" formatCode="0.000%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sz val="8"/>
      <color indexed="8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9"/>
      <name val="Univers (W1)"/>
      <family val="2"/>
    </font>
    <font>
      <sz val="10"/>
      <name val="Prestige Elite"/>
      <family val="3"/>
    </font>
    <font>
      <sz val="11"/>
      <name val="Times"/>
      <family val="1"/>
    </font>
    <font>
      <sz val="7"/>
      <name val="Univers (W1)"/>
      <family val="2"/>
    </font>
    <font>
      <sz val="7"/>
      <name val="Prestige Elite"/>
      <family val="3"/>
    </font>
    <font>
      <sz val="9"/>
      <name val="Times"/>
      <family val="1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sz val="10"/>
      <name val="Helv"/>
    </font>
    <font>
      <b/>
      <sz val="14"/>
      <name val="Arial"/>
      <family val="2"/>
    </font>
    <font>
      <b/>
      <sz val="10"/>
      <name val="Arial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Berthold Garamond"/>
      <family val="1"/>
    </font>
    <font>
      <sz val="9"/>
      <name val="Berthold Garamond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7"/>
      <name val="Tahoma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9"/>
      <color theme="1"/>
      <name val="Arial"/>
      <family val="2"/>
    </font>
    <font>
      <sz val="9"/>
      <color rgb="FF00329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1"/>
      <name val="72"/>
      <family val="2"/>
    </font>
    <font>
      <b/>
      <sz val="9"/>
      <color theme="1"/>
      <name val="72"/>
      <family val="2"/>
    </font>
    <font>
      <sz val="11"/>
      <color theme="1"/>
      <name val="72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.5"/>
      <color theme="1"/>
      <name val="Arial"/>
      <family val="2"/>
    </font>
    <font>
      <u/>
      <sz val="9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80808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8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2" borderId="17" applyNumberFormat="0" applyAlignment="0" applyProtection="0"/>
    <xf numFmtId="0" fontId="5" fillId="2" borderId="19" applyNumberFormat="0" applyAlignment="0" applyProtection="0"/>
    <xf numFmtId="0" fontId="6" fillId="0" borderId="0">
      <alignment horizontal="left" wrapText="1"/>
    </xf>
    <xf numFmtId="0" fontId="7" fillId="0" borderId="23">
      <alignment horizontal="center" vertical="center" wrapText="1"/>
    </xf>
    <xf numFmtId="0" fontId="7" fillId="0" borderId="25">
      <alignment horizontal="center" vertical="center" wrapText="1"/>
    </xf>
    <xf numFmtId="0" fontId="7" fillId="0" borderId="24">
      <alignment horizontal="center" vertical="center" wrapText="1"/>
    </xf>
    <xf numFmtId="0" fontId="6" fillId="0" borderId="22">
      <alignment horizontal="center" vertical="center" wrapText="1"/>
    </xf>
    <xf numFmtId="0" fontId="8" fillId="0" borderId="0">
      <alignment vertical="top"/>
      <protection locked="0"/>
    </xf>
    <xf numFmtId="0" fontId="4" fillId="0" borderId="0"/>
    <xf numFmtId="0" fontId="6" fillId="0" borderId="26">
      <alignment horizontal="center" vertical="center" wrapText="1"/>
    </xf>
    <xf numFmtId="0" fontId="6" fillId="0" borderId="27">
      <alignment horizontal="center" vertical="center" wrapText="1"/>
    </xf>
    <xf numFmtId="0" fontId="6" fillId="0" borderId="28">
      <alignment horizontal="center" vertical="center" wrapText="1"/>
    </xf>
    <xf numFmtId="0" fontId="6" fillId="0" borderId="29">
      <alignment horizontal="center" vertical="center" wrapText="1"/>
    </xf>
    <xf numFmtId="0" fontId="6" fillId="0" borderId="30">
      <alignment horizontal="center" vertical="center" wrapText="1"/>
    </xf>
    <xf numFmtId="0" fontId="6" fillId="0" borderId="31">
      <alignment horizontal="center" vertical="center" wrapText="1"/>
    </xf>
    <xf numFmtId="0" fontId="6" fillId="0" borderId="0">
      <alignment horizontal="center" vertical="center" wrapText="1"/>
    </xf>
    <xf numFmtId="0" fontId="7" fillId="0" borderId="32">
      <alignment horizontal="center" vertical="center" wrapText="1"/>
    </xf>
    <xf numFmtId="0" fontId="9" fillId="3" borderId="0"/>
    <xf numFmtId="0" fontId="6" fillId="0" borderId="0">
      <alignment horizontal="left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11" borderId="0" applyNumberFormat="0" applyBorder="0" applyAlignment="0" applyProtection="0"/>
    <xf numFmtId="0" fontId="14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8" fillId="6" borderId="0" applyNumberFormat="0" applyBorder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9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49" fontId="20" fillId="0" borderId="0">
      <alignment horizontal="left" vertical="center" wrapText="1"/>
    </xf>
    <xf numFmtId="0" fontId="21" fillId="22" borderId="34" applyNumberFormat="0" applyAlignment="0" applyProtection="0"/>
    <xf numFmtId="0" fontId="22" fillId="0" borderId="35" applyNumberFormat="0" applyFill="0" applyAlignment="0" applyProtection="0"/>
    <xf numFmtId="0" fontId="23" fillId="22" borderId="34" applyNumberFormat="0" applyAlignment="0" applyProtection="0"/>
    <xf numFmtId="0" fontId="24" fillId="0" borderId="0" applyNumberFormat="0" applyFill="0" applyBorder="0" applyAlignment="0" applyProtection="0"/>
    <xf numFmtId="0" fontId="25" fillId="0" borderId="36" applyNumberFormat="0" applyFill="0" applyAlignment="0" applyProtection="0"/>
    <xf numFmtId="0" fontId="26" fillId="0" borderId="37" applyNumberFormat="0" applyFill="0" applyAlignment="0" applyProtection="0"/>
    <xf numFmtId="0" fontId="27" fillId="0" borderId="38" applyNumberFormat="0" applyFill="0" applyAlignment="0" applyProtection="0"/>
    <xf numFmtId="0" fontId="27" fillId="0" borderId="0" applyNumberFormat="0" applyFill="0" applyBorder="0" applyAlignment="0" applyProtection="0"/>
    <xf numFmtId="0" fontId="21" fillId="22" borderId="34" applyNumberFormat="0" applyAlignment="0" applyProtection="0"/>
    <xf numFmtId="0" fontId="21" fillId="22" borderId="34" applyNumberFormat="0" applyAlignment="0" applyProtection="0"/>
    <xf numFmtId="0" fontId="27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35" applyNumberFormat="0" applyFill="0" applyAlignment="0" applyProtection="0"/>
    <xf numFmtId="167" fontId="30" fillId="0" borderId="0"/>
    <xf numFmtId="167" fontId="31" fillId="0" borderId="0"/>
    <xf numFmtId="167" fontId="32" fillId="0" borderId="0"/>
    <xf numFmtId="167" fontId="33" fillId="0" borderId="0"/>
    <xf numFmtId="167" fontId="34" fillId="0" borderId="0"/>
    <xf numFmtId="167" fontId="35" fillId="0" borderId="0"/>
    <xf numFmtId="0" fontId="18" fillId="6" borderId="0" applyNumberFormat="0" applyBorder="0" applyAlignment="0" applyProtection="0"/>
    <xf numFmtId="0" fontId="36" fillId="6" borderId="0" applyNumberFormat="0" applyBorder="0" applyAlignment="0" applyProtection="0"/>
    <xf numFmtId="0" fontId="4" fillId="23" borderId="18" applyNumberFormat="0" applyFont="0" applyBorder="0" applyProtection="0">
      <alignment horizontal="center" vertical="center"/>
    </xf>
    <xf numFmtId="0" fontId="37" fillId="0" borderId="36" applyNumberFormat="0" applyFill="0" applyAlignment="0" applyProtection="0"/>
    <xf numFmtId="0" fontId="38" fillId="0" borderId="37" applyNumberFormat="0" applyFill="0" applyAlignment="0" applyProtection="0"/>
    <xf numFmtId="0" fontId="39" fillId="0" borderId="38" applyNumberFormat="0" applyFill="0" applyAlignment="0" applyProtection="0"/>
    <xf numFmtId="0" fontId="39" fillId="0" borderId="0" applyNumberFormat="0" applyFill="0" applyBorder="0" applyAlignment="0" applyProtection="0"/>
    <xf numFmtId="3" fontId="4" fillId="24" borderId="18" applyFont="0" applyProtection="0">
      <alignment horizontal="right" vertical="center"/>
    </xf>
    <xf numFmtId="0" fontId="4" fillId="24" borderId="20" applyNumberFormat="0" applyFont="0" applyBorder="0" applyProtection="0">
      <alignment horizontal="left"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22" fillId="0" borderId="35" applyNumberForma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5" borderId="0" applyNumberFormat="0" applyBorder="0" applyAlignment="0" applyProtection="0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" fillId="25" borderId="39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0" fontId="42" fillId="9" borderId="33" applyNumberFormat="0" applyAlignment="0" applyProtection="0"/>
    <xf numFmtId="3" fontId="4" fillId="26" borderId="18" applyFont="0">
      <alignment horizontal="right" vertical="center"/>
      <protection locked="0"/>
    </xf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17" fillId="9" borderId="33" applyNumberForma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8" fillId="6" borderId="0" applyNumberFormat="0" applyBorder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168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25" fillId="0" borderId="36" applyNumberFormat="0" applyFill="0" applyAlignment="0" applyProtection="0"/>
    <xf numFmtId="0" fontId="26" fillId="0" borderId="37" applyNumberFormat="0" applyFill="0" applyAlignment="0" applyProtection="0"/>
    <xf numFmtId="0" fontId="27" fillId="0" borderId="38" applyNumberFormat="0" applyFill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35" applyNumberFormat="0" applyFill="0" applyAlignment="0" applyProtection="0"/>
    <xf numFmtId="0" fontId="48" fillId="0" borderId="0" applyNumberFormat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9" fillId="28" borderId="0" applyNumberFormat="0" applyBorder="0" applyAlignment="0" applyProtection="0"/>
    <xf numFmtId="0" fontId="50" fillId="28" borderId="0" applyNumberFormat="0" applyBorder="0" applyAlignment="0" applyProtection="0"/>
    <xf numFmtId="174" fontId="51" fillId="0" borderId="21" applyBorder="0">
      <alignment horizontal="center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1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4" fillId="0" borderId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" fillId="27" borderId="40" applyNumberFormat="0" applyFont="0" applyAlignment="0" applyProtection="0"/>
    <xf numFmtId="0" fontId="41" fillId="5" borderId="0" applyNumberFormat="0" applyBorder="0" applyAlignment="0" applyProtection="0"/>
    <xf numFmtId="3" fontId="4" fillId="29" borderId="18" applyFont="0">
      <alignment horizontal="right" vertical="center"/>
      <protection locked="0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0" fontId="54" fillId="2" borderId="41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55" fillId="30" borderId="18" applyNumberFormat="0" applyBorder="0" applyAlignment="0">
      <alignment horizontal="right"/>
      <protection locked="0"/>
    </xf>
    <xf numFmtId="167" fontId="55" fillId="30" borderId="18" applyNumberFormat="0" applyBorder="0" applyAlignment="0">
      <alignment horizontal="right"/>
      <protection locked="0"/>
    </xf>
    <xf numFmtId="0" fontId="4" fillId="0" borderId="0" applyNumberFormat="0" applyFont="0" applyBorder="0" applyAlignment="0"/>
    <xf numFmtId="0" fontId="4" fillId="0" borderId="0" applyNumberFormat="0" applyFont="0" applyBorder="0" applyAlignment="0"/>
    <xf numFmtId="0" fontId="4" fillId="0" borderId="0" applyNumberFormat="0" applyFont="0" applyBorder="0" applyAlignment="0"/>
    <xf numFmtId="0" fontId="55" fillId="31" borderId="0" applyNumberFormat="0" applyBorder="0">
      <alignment horizontal="right"/>
      <protection locked="0"/>
    </xf>
    <xf numFmtId="0" fontId="55" fillId="31" borderId="0" applyNumberFormat="0" applyBorder="0">
      <alignment horizontal="right"/>
      <protection locked="0"/>
    </xf>
    <xf numFmtId="0" fontId="4" fillId="32" borderId="0" applyBorder="0"/>
    <xf numFmtId="0" fontId="4" fillId="29" borderId="0" applyNumberFormat="0" applyFont="0" applyFill="0" applyBorder="0" applyAlignment="0"/>
    <xf numFmtId="0" fontId="4" fillId="29" borderId="0" applyNumberFormat="0" applyFont="0" applyFill="0" applyBorder="0" applyAlignment="0"/>
    <xf numFmtId="0" fontId="4" fillId="29" borderId="0" applyNumberFormat="0" applyFont="0" applyFill="0" applyBorder="0" applyAlignment="0"/>
    <xf numFmtId="0" fontId="56" fillId="24" borderId="0" applyNumberFormat="0" applyFont="0" applyBorder="0" applyAlignment="0"/>
    <xf numFmtId="0" fontId="56" fillId="24" borderId="0" applyNumberFormat="0" applyFont="0" applyBorder="0" applyAlignment="0"/>
    <xf numFmtId="0" fontId="41" fillId="5" borderId="0" applyNumberFormat="0" applyBorder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49" fillId="28" borderId="0" applyNumberFormat="0" applyBorder="0" applyAlignment="0" applyProtection="0"/>
    <xf numFmtId="3" fontId="4" fillId="33" borderId="18" applyFont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16" fillId="2" borderId="33" applyNumberFormat="0" applyAlignment="0" applyProtection="0"/>
    <xf numFmtId="0" fontId="57" fillId="0" borderId="0"/>
    <xf numFmtId="0" fontId="31" fillId="0" borderId="0"/>
    <xf numFmtId="0" fontId="32" fillId="0" borderId="0"/>
    <xf numFmtId="0" fontId="58" fillId="0" borderId="0"/>
    <xf numFmtId="0" fontId="34" fillId="0" borderId="0"/>
    <xf numFmtId="0" fontId="35" fillId="0" borderId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6" applyNumberFormat="0" applyFill="0" applyAlignment="0" applyProtection="0"/>
    <xf numFmtId="0" fontId="26" fillId="0" borderId="37" applyNumberFormat="0" applyFill="0" applyAlignment="0" applyProtection="0"/>
    <xf numFmtId="0" fontId="27" fillId="0" borderId="38" applyNumberFormat="0" applyFill="0" applyAlignment="0" applyProtection="0"/>
    <xf numFmtId="0" fontId="24" fillId="0" borderId="0" applyNumberFormat="0" applyFill="0" applyBorder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9" fillId="0" borderId="42" applyNumberFormat="0" applyFill="0" applyAlignment="0" applyProtection="0"/>
    <xf numFmtId="0" fontId="59" fillId="0" borderId="42" applyNumberFormat="0" applyFill="0" applyAlignment="0" applyProtection="0"/>
    <xf numFmtId="0" fontId="59" fillId="0" borderId="42" applyNumberFormat="0" applyFill="0" applyAlignment="0" applyProtection="0"/>
    <xf numFmtId="0" fontId="59" fillId="0" borderId="42" applyNumberFormat="0" applyFill="0" applyAlignment="0" applyProtection="0"/>
    <xf numFmtId="0" fontId="59" fillId="0" borderId="42" applyNumberFormat="0" applyFill="0" applyAlignment="0" applyProtection="0"/>
    <xf numFmtId="0" fontId="59" fillId="0" borderId="42" applyNumberFormat="0" applyFill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5" fillId="2" borderId="41" applyNumberFormat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3" fontId="61" fillId="0" borderId="43" applyFill="0" applyProtection="0">
      <alignment horizontal="right" vertical="center"/>
    </xf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3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64" fillId="0" borderId="0" xfId="0" applyFont="1"/>
    <xf numFmtId="0" fontId="64" fillId="0" borderId="0" xfId="0" applyFont="1" applyAlignment="1">
      <alignment wrapText="1"/>
    </xf>
    <xf numFmtId="9" fontId="64" fillId="0" borderId="0" xfId="2" applyFont="1" applyFill="1"/>
    <xf numFmtId="9" fontId="64" fillId="0" borderId="0" xfId="0" applyNumberFormat="1" applyFont="1"/>
    <xf numFmtId="0" fontId="64" fillId="0" borderId="0" xfId="0" applyFont="1" applyAlignment="1">
      <alignment horizontal="center" wrapText="1"/>
    </xf>
    <xf numFmtId="0" fontId="64" fillId="0" borderId="0" xfId="0" applyFont="1" applyAlignment="1">
      <alignment horizontal="center"/>
    </xf>
    <xf numFmtId="9" fontId="64" fillId="0" borderId="0" xfId="2" applyFont="1" applyFill="1" applyAlignment="1">
      <alignment horizontal="center"/>
    </xf>
    <xf numFmtId="9" fontId="64" fillId="0" borderId="18" xfId="2" applyFont="1" applyFill="1" applyBorder="1"/>
    <xf numFmtId="0" fontId="65" fillId="0" borderId="0" xfId="0" applyFont="1" applyAlignment="1">
      <alignment horizontal="center" vertical="center"/>
    </xf>
    <xf numFmtId="9" fontId="64" fillId="0" borderId="18" xfId="2" applyFont="1" applyFill="1" applyBorder="1" applyAlignment="1">
      <alignment horizontal="center"/>
    </xf>
    <xf numFmtId="9" fontId="64" fillId="0" borderId="0" xfId="2" applyFont="1" applyFill="1" applyBorder="1" applyAlignment="1">
      <alignment horizontal="center"/>
    </xf>
    <xf numFmtId="0" fontId="5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64" fillId="0" borderId="0" xfId="0" applyFont="1" applyAlignment="1">
      <alignment horizontal="center" vertical="center"/>
    </xf>
    <xf numFmtId="0" fontId="64" fillId="0" borderId="18" xfId="0" applyFont="1" applyBorder="1"/>
    <xf numFmtId="0" fontId="64" fillId="0" borderId="18" xfId="0" applyFont="1" applyBorder="1" applyAlignment="1">
      <alignment wrapText="1"/>
    </xf>
    <xf numFmtId="0" fontId="66" fillId="0" borderId="18" xfId="0" applyFont="1" applyBorder="1" applyAlignment="1">
      <alignment wrapText="1"/>
    </xf>
    <xf numFmtId="9" fontId="64" fillId="0" borderId="18" xfId="2" applyFont="1" applyFill="1" applyBorder="1" applyAlignment="1">
      <alignment wrapText="1"/>
    </xf>
    <xf numFmtId="9" fontId="66" fillId="0" borderId="18" xfId="2" applyFont="1" applyFill="1" applyBorder="1" applyAlignment="1">
      <alignment wrapText="1"/>
    </xf>
    <xf numFmtId="0" fontId="66" fillId="0" borderId="1" xfId="0" applyFont="1" applyBorder="1"/>
    <xf numFmtId="0" fontId="64" fillId="0" borderId="1" xfId="0" applyFont="1" applyBorder="1"/>
    <xf numFmtId="165" fontId="64" fillId="0" borderId="18" xfId="0" applyNumberFormat="1" applyFont="1" applyBorder="1"/>
    <xf numFmtId="9" fontId="64" fillId="0" borderId="18" xfId="2" applyFont="1" applyBorder="1"/>
    <xf numFmtId="0" fontId="66" fillId="0" borderId="0" xfId="0" applyFont="1"/>
    <xf numFmtId="9" fontId="64" fillId="0" borderId="1" xfId="2" applyFont="1" applyFill="1" applyBorder="1"/>
    <xf numFmtId="9" fontId="66" fillId="0" borderId="1" xfId="2" applyFont="1" applyFill="1" applyBorder="1"/>
    <xf numFmtId="9" fontId="66" fillId="0" borderId="18" xfId="2" applyFont="1" applyFill="1" applyBorder="1"/>
    <xf numFmtId="0" fontId="66" fillId="0" borderId="18" xfId="0" applyFont="1" applyBorder="1"/>
    <xf numFmtId="9" fontId="66" fillId="0" borderId="1" xfId="2" applyFont="1" applyFill="1" applyBorder="1" applyAlignment="1">
      <alignment wrapText="1"/>
    </xf>
    <xf numFmtId="0" fontId="66" fillId="0" borderId="1" xfId="0" applyFont="1" applyBorder="1" applyAlignment="1">
      <alignment wrapText="1"/>
    </xf>
    <xf numFmtId="9" fontId="66" fillId="0" borderId="0" xfId="2" applyFont="1" applyFill="1" applyBorder="1"/>
    <xf numFmtId="9" fontId="64" fillId="0" borderId="0" xfId="2" applyFont="1" applyFill="1" applyBorder="1"/>
    <xf numFmtId="0" fontId="66" fillId="0" borderId="0" xfId="0" applyFont="1" applyAlignment="1">
      <alignment horizontal="center" wrapText="1"/>
    </xf>
    <xf numFmtId="0" fontId="64" fillId="0" borderId="6" xfId="0" applyFont="1" applyBorder="1"/>
    <xf numFmtId="0" fontId="64" fillId="0" borderId="0" xfId="0" applyFont="1" applyAlignment="1">
      <alignment horizontal="left"/>
    </xf>
    <xf numFmtId="9" fontId="64" fillId="0" borderId="1" xfId="2" applyFont="1" applyFill="1" applyBorder="1" applyAlignment="1">
      <alignment horizontal="center"/>
    </xf>
    <xf numFmtId="0" fontId="64" fillId="0" borderId="7" xfId="0" applyFont="1" applyBorder="1"/>
    <xf numFmtId="0" fontId="66" fillId="0" borderId="6" xfId="0" applyFont="1" applyBorder="1"/>
    <xf numFmtId="0" fontId="64" fillId="0" borderId="9" xfId="0" applyFont="1" applyBorder="1"/>
    <xf numFmtId="0" fontId="64" fillId="0" borderId="8" xfId="0" applyFont="1" applyBorder="1"/>
    <xf numFmtId="0" fontId="66" fillId="0" borderId="8" xfId="0" applyFont="1" applyBorder="1"/>
    <xf numFmtId="9" fontId="64" fillId="0" borderId="9" xfId="0" applyNumberFormat="1" applyFont="1" applyBorder="1"/>
    <xf numFmtId="0" fontId="66" fillId="0" borderId="9" xfId="0" applyFont="1" applyBorder="1"/>
    <xf numFmtId="0" fontId="66" fillId="0" borderId="16" xfId="0" applyFont="1" applyBorder="1"/>
    <xf numFmtId="9" fontId="64" fillId="0" borderId="16" xfId="2" applyFont="1" applyFill="1" applyBorder="1"/>
    <xf numFmtId="9" fontId="64" fillId="0" borderId="9" xfId="2" applyFont="1" applyFill="1" applyBorder="1"/>
    <xf numFmtId="9" fontId="64" fillId="0" borderId="8" xfId="2" applyFont="1" applyFill="1" applyBorder="1"/>
    <xf numFmtId="0" fontId="55" fillId="0" borderId="6" xfId="0" applyFont="1" applyBorder="1"/>
    <xf numFmtId="0" fontId="55" fillId="0" borderId="9" xfId="0" applyFont="1" applyBorder="1"/>
    <xf numFmtId="0" fontId="68" fillId="0" borderId="6" xfId="0" applyFont="1" applyBorder="1"/>
    <xf numFmtId="164" fontId="66" fillId="0" borderId="1" xfId="1" applyNumberFormat="1" applyFont="1" applyFill="1" applyBorder="1"/>
    <xf numFmtId="164" fontId="64" fillId="0" borderId="1" xfId="1" applyNumberFormat="1" applyFont="1" applyFill="1" applyBorder="1"/>
    <xf numFmtId="9" fontId="0" fillId="0" borderId="0" xfId="2" applyFont="1"/>
    <xf numFmtId="0" fontId="64" fillId="0" borderId="11" xfId="0" applyFont="1" applyBorder="1"/>
    <xf numFmtId="9" fontId="66" fillId="0" borderId="8" xfId="2" applyFont="1" applyFill="1" applyBorder="1"/>
    <xf numFmtId="9" fontId="64" fillId="0" borderId="7" xfId="0" applyNumberFormat="1" applyFont="1" applyBorder="1"/>
    <xf numFmtId="164" fontId="64" fillId="0" borderId="0" xfId="1" applyNumberFormat="1" applyFont="1" applyFill="1"/>
    <xf numFmtId="9" fontId="66" fillId="0" borderId="14" xfId="2" applyFont="1" applyFill="1" applyBorder="1"/>
    <xf numFmtId="0" fontId="66" fillId="0" borderId="12" xfId="0" applyFont="1" applyBorder="1"/>
    <xf numFmtId="0" fontId="64" fillId="0" borderId="12" xfId="0" applyFont="1" applyBorder="1"/>
    <xf numFmtId="0" fontId="64" fillId="0" borderId="13" xfId="0" applyFont="1" applyBorder="1"/>
    <xf numFmtId="0" fontId="66" fillId="0" borderId="15" xfId="0" applyFont="1" applyBorder="1"/>
    <xf numFmtId="0" fontId="64" fillId="0" borderId="15" xfId="0" applyFont="1" applyBorder="1"/>
    <xf numFmtId="0" fontId="66" fillId="0" borderId="18" xfId="0" applyFont="1" applyBorder="1" applyAlignment="1">
      <alignment horizontal="center"/>
    </xf>
    <xf numFmtId="9" fontId="66" fillId="0" borderId="0" xfId="2" applyFont="1" applyFill="1" applyBorder="1" applyAlignment="1">
      <alignment horizontal="center" vertical="center"/>
    </xf>
    <xf numFmtId="9" fontId="64" fillId="0" borderId="0" xfId="2" applyFont="1" applyFill="1" applyBorder="1" applyAlignment="1">
      <alignment horizontal="center" vertical="center"/>
    </xf>
    <xf numFmtId="9" fontId="64" fillId="0" borderId="0" xfId="0" applyNumberFormat="1" applyFont="1" applyAlignment="1">
      <alignment horizontal="center" vertical="center"/>
    </xf>
    <xf numFmtId="9" fontId="67" fillId="0" borderId="1" xfId="2" applyFont="1" applyFill="1" applyBorder="1"/>
    <xf numFmtId="9" fontId="55" fillId="0" borderId="1" xfId="2" applyFont="1" applyFill="1" applyBorder="1"/>
    <xf numFmtId="9" fontId="0" fillId="0" borderId="0" xfId="2" applyFont="1" applyBorder="1"/>
    <xf numFmtId="9" fontId="66" fillId="0" borderId="1" xfId="2" applyFont="1" applyBorder="1"/>
    <xf numFmtId="0" fontId="66" fillId="0" borderId="2" xfId="0" applyFont="1" applyBorder="1" applyAlignment="1">
      <alignment horizontal="center"/>
    </xf>
    <xf numFmtId="0" fontId="66" fillId="0" borderId="45" xfId="0" applyFont="1" applyBorder="1"/>
    <xf numFmtId="0" fontId="64" fillId="0" borderId="45" xfId="0" applyFont="1" applyBorder="1"/>
    <xf numFmtId="0" fontId="64" fillId="0" borderId="46" xfId="0" applyFont="1" applyBorder="1"/>
    <xf numFmtId="9" fontId="64" fillId="0" borderId="10" xfId="2" applyFont="1" applyFill="1" applyBorder="1" applyAlignment="1">
      <alignment horizontal="center"/>
    </xf>
    <xf numFmtId="9" fontId="64" fillId="0" borderId="1" xfId="2" applyFont="1" applyFill="1" applyBorder="1" applyAlignment="1">
      <alignment wrapText="1"/>
    </xf>
    <xf numFmtId="9" fontId="66" fillId="0" borderId="1" xfId="2" applyFont="1" applyFill="1" applyBorder="1" applyAlignment="1">
      <alignment horizontal="center" wrapText="1"/>
    </xf>
    <xf numFmtId="0" fontId="64" fillId="0" borderId="47" xfId="0" applyFont="1" applyBorder="1" applyAlignment="1">
      <alignment wrapText="1"/>
    </xf>
    <xf numFmtId="0" fontId="64" fillId="0" borderId="47" xfId="0" applyFont="1" applyBorder="1"/>
    <xf numFmtId="0" fontId="55" fillId="0" borderId="8" xfId="0" applyFont="1" applyBorder="1"/>
    <xf numFmtId="0" fontId="55" fillId="0" borderId="18" xfId="0" applyFont="1" applyBorder="1" applyAlignment="1">
      <alignment wrapText="1"/>
    </xf>
    <xf numFmtId="0" fontId="55" fillId="0" borderId="18" xfId="0" applyFont="1" applyBorder="1"/>
    <xf numFmtId="0" fontId="66" fillId="0" borderId="16" xfId="0" applyFont="1" applyBorder="1" applyAlignment="1">
      <alignment wrapText="1"/>
    </xf>
    <xf numFmtId="0" fontId="64" fillId="0" borderId="7" xfId="0" applyFont="1" applyBorder="1" applyAlignment="1">
      <alignment wrapText="1"/>
    </xf>
    <xf numFmtId="0" fontId="64" fillId="0" borderId="6" xfId="0" applyFont="1" applyBorder="1" applyAlignment="1">
      <alignment wrapText="1"/>
    </xf>
    <xf numFmtId="9" fontId="67" fillId="0" borderId="1" xfId="2" applyFont="1" applyFill="1" applyBorder="1" applyAlignment="1">
      <alignment wrapText="1"/>
    </xf>
    <xf numFmtId="0" fontId="64" fillId="0" borderId="2" xfId="0" applyFont="1" applyBorder="1" applyAlignment="1">
      <alignment horizontal="left"/>
    </xf>
    <xf numFmtId="0" fontId="64" fillId="0" borderId="2" xfId="0" applyFont="1" applyBorder="1" applyAlignment="1">
      <alignment horizontal="center"/>
    </xf>
    <xf numFmtId="0" fontId="69" fillId="0" borderId="0" xfId="0" applyFont="1"/>
    <xf numFmtId="0" fontId="70" fillId="0" borderId="0" xfId="0" applyFont="1"/>
    <xf numFmtId="0" fontId="66" fillId="0" borderId="1" xfId="0" applyFont="1" applyBorder="1" applyAlignment="1">
      <alignment horizontal="center" wrapText="1"/>
    </xf>
    <xf numFmtId="1" fontId="66" fillId="0" borderId="18" xfId="1" applyNumberFormat="1" applyFont="1" applyFill="1" applyBorder="1" applyAlignment="1">
      <alignment vertical="center" wrapText="1"/>
    </xf>
    <xf numFmtId="9" fontId="64" fillId="0" borderId="18" xfId="2" applyFont="1" applyFill="1" applyBorder="1" applyAlignment="1">
      <alignment vertical="center" wrapText="1"/>
    </xf>
    <xf numFmtId="0" fontId="66" fillId="0" borderId="18" xfId="2" applyNumberFormat="1" applyFont="1" applyFill="1" applyBorder="1"/>
    <xf numFmtId="0" fontId="66" fillId="0" borderId="18" xfId="0" applyFont="1" applyBorder="1" applyAlignment="1">
      <alignment horizontal="center" wrapText="1"/>
    </xf>
    <xf numFmtId="9" fontId="64" fillId="0" borderId="18" xfId="0" applyNumberFormat="1" applyFont="1" applyBorder="1" applyAlignment="1">
      <alignment horizontal="center"/>
    </xf>
    <xf numFmtId="9" fontId="64" fillId="0" borderId="18" xfId="2" applyFont="1" applyBorder="1" applyAlignment="1">
      <alignment horizontal="center"/>
    </xf>
    <xf numFmtId="9" fontId="67" fillId="0" borderId="18" xfId="2" applyFont="1" applyFill="1" applyBorder="1"/>
    <xf numFmtId="9" fontId="64" fillId="0" borderId="0" xfId="0" applyNumberFormat="1" applyFont="1" applyAlignment="1">
      <alignment horizontal="center"/>
    </xf>
    <xf numFmtId="9" fontId="66" fillId="0" borderId="18" xfId="2" applyFont="1" applyFill="1" applyBorder="1" applyAlignment="1">
      <alignment horizontal="center" wrapText="1"/>
    </xf>
    <xf numFmtId="0" fontId="67" fillId="0" borderId="18" xfId="0" applyFont="1" applyBorder="1" applyAlignment="1">
      <alignment vertical="center"/>
    </xf>
    <xf numFmtId="9" fontId="66" fillId="0" borderId="18" xfId="2" applyFont="1" applyFill="1" applyBorder="1" applyAlignment="1">
      <alignment horizontal="center"/>
    </xf>
    <xf numFmtId="0" fontId="64" fillId="0" borderId="16" xfId="0" applyFont="1" applyBorder="1" applyAlignment="1">
      <alignment horizontal="center" wrapText="1"/>
    </xf>
    <xf numFmtId="9" fontId="64" fillId="0" borderId="16" xfId="2" applyFont="1" applyFill="1" applyBorder="1" applyAlignment="1">
      <alignment horizontal="center" wrapText="1"/>
    </xf>
    <xf numFmtId="0" fontId="55" fillId="0" borderId="0" xfId="0" applyFont="1"/>
    <xf numFmtId="0" fontId="55" fillId="0" borderId="11" xfId="0" applyFont="1" applyBorder="1"/>
    <xf numFmtId="0" fontId="67" fillId="0" borderId="18" xfId="0" applyFont="1" applyBorder="1"/>
    <xf numFmtId="0" fontId="55" fillId="0" borderId="7" xfId="0" applyFont="1" applyBorder="1"/>
    <xf numFmtId="9" fontId="55" fillId="0" borderId="18" xfId="2" applyFont="1" applyFill="1" applyBorder="1"/>
    <xf numFmtId="43" fontId="55" fillId="0" borderId="1" xfId="1" applyFont="1" applyFill="1" applyBorder="1"/>
    <xf numFmtId="0" fontId="55" fillId="0" borderId="1" xfId="0" applyFont="1" applyBorder="1"/>
    <xf numFmtId="0" fontId="67" fillId="0" borderId="0" xfId="0" applyFont="1"/>
    <xf numFmtId="0" fontId="67" fillId="0" borderId="1" xfId="0" applyFont="1" applyBorder="1"/>
    <xf numFmtId="0" fontId="67" fillId="0" borderId="1" xfId="0" applyFont="1" applyBorder="1" applyAlignment="1">
      <alignment wrapText="1"/>
    </xf>
    <xf numFmtId="0" fontId="55" fillId="0" borderId="1" xfId="0" applyFont="1" applyBorder="1" applyAlignment="1">
      <alignment wrapText="1"/>
    </xf>
    <xf numFmtId="9" fontId="67" fillId="0" borderId="0" xfId="2" applyFont="1" applyFill="1"/>
    <xf numFmtId="9" fontId="55" fillId="0" borderId="0" xfId="2" applyFont="1" applyFill="1"/>
    <xf numFmtId="9" fontId="55" fillId="0" borderId="0" xfId="0" applyNumberFormat="1" applyFont="1"/>
    <xf numFmtId="0" fontId="55" fillId="0" borderId="1" xfId="0" applyFont="1" applyBorder="1" applyAlignment="1">
      <alignment horizontal="right" wrapText="1"/>
    </xf>
    <xf numFmtId="0" fontId="55" fillId="0" borderId="0" xfId="0" applyFont="1" applyAlignment="1">
      <alignment wrapText="1"/>
    </xf>
    <xf numFmtId="10" fontId="55" fillId="0" borderId="0" xfId="0" applyNumberFormat="1" applyFont="1"/>
    <xf numFmtId="9" fontId="0" fillId="0" borderId="18" xfId="2" applyFont="1" applyBorder="1"/>
    <xf numFmtId="0" fontId="64" fillId="0" borderId="1" xfId="0" applyFont="1" applyBorder="1" applyAlignment="1">
      <alignment wrapText="1"/>
    </xf>
    <xf numFmtId="9" fontId="64" fillId="0" borderId="15" xfId="0" applyNumberFormat="1" applyFont="1" applyBorder="1"/>
    <xf numFmtId="0" fontId="71" fillId="0" borderId="0" xfId="0" applyFont="1"/>
    <xf numFmtId="0" fontId="66" fillId="0" borderId="0" xfId="0" applyFont="1" applyAlignment="1">
      <alignment wrapText="1"/>
    </xf>
    <xf numFmtId="0" fontId="71" fillId="0" borderId="0" xfId="0" applyFont="1" applyAlignment="1">
      <alignment horizontal="center" wrapText="1"/>
    </xf>
    <xf numFmtId="0" fontId="72" fillId="0" borderId="18" xfId="0" applyFont="1" applyBorder="1" applyAlignment="1">
      <alignment wrapText="1"/>
    </xf>
    <xf numFmtId="0" fontId="72" fillId="0" borderId="18" xfId="0" applyFont="1" applyBorder="1"/>
    <xf numFmtId="9" fontId="71" fillId="0" borderId="18" xfId="2" applyFont="1" applyFill="1" applyBorder="1" applyAlignment="1"/>
    <xf numFmtId="9" fontId="73" fillId="0" borderId="0" xfId="2" applyFont="1"/>
    <xf numFmtId="9" fontId="55" fillId="0" borderId="6" xfId="2" applyFont="1" applyFill="1" applyBorder="1"/>
    <xf numFmtId="1" fontId="67" fillId="0" borderId="1" xfId="2" applyNumberFormat="1" applyFont="1" applyFill="1" applyBorder="1"/>
    <xf numFmtId="9" fontId="64" fillId="0" borderId="47" xfId="0" applyNumberFormat="1" applyFont="1" applyBorder="1"/>
    <xf numFmtId="9" fontId="64" fillId="0" borderId="0" xfId="2" applyFont="1"/>
    <xf numFmtId="9" fontId="66" fillId="0" borderId="0" xfId="2" applyFont="1" applyFill="1" applyBorder="1" applyAlignment="1">
      <alignment horizontal="center" wrapText="1"/>
    </xf>
    <xf numFmtId="9" fontId="66" fillId="0" borderId="1" xfId="2" applyFont="1" applyFill="1" applyBorder="1" applyAlignment="1">
      <alignment horizontal="center"/>
    </xf>
    <xf numFmtId="175" fontId="0" fillId="0" borderId="0" xfId="0" applyNumberFormat="1"/>
    <xf numFmtId="0" fontId="0" fillId="0" borderId="18" xfId="0" applyBorder="1"/>
    <xf numFmtId="0" fontId="0" fillId="0" borderId="18" xfId="2" applyNumberFormat="1" applyFont="1" applyFill="1" applyBorder="1"/>
    <xf numFmtId="9" fontId="0" fillId="0" borderId="18" xfId="2" applyFont="1" applyFill="1" applyBorder="1"/>
    <xf numFmtId="9" fontId="0" fillId="0" borderId="0" xfId="0" applyNumberFormat="1"/>
    <xf numFmtId="9" fontId="55" fillId="0" borderId="7" xfId="2" applyFont="1" applyFill="1" applyBorder="1"/>
    <xf numFmtId="0" fontId="74" fillId="0" borderId="0" xfId="0" applyFont="1"/>
    <xf numFmtId="0" fontId="64" fillId="0" borderId="4" xfId="0" applyFont="1" applyBorder="1" applyAlignment="1">
      <alignment horizontal="right"/>
    </xf>
    <xf numFmtId="176" fontId="64" fillId="0" borderId="1" xfId="0" applyNumberFormat="1" applyFont="1" applyBorder="1"/>
    <xf numFmtId="176" fontId="64" fillId="0" borderId="1" xfId="1" applyNumberFormat="1" applyFont="1" applyFill="1" applyBorder="1"/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9" fontId="64" fillId="0" borderId="1" xfId="2" applyFont="1" applyBorder="1"/>
    <xf numFmtId="9" fontId="66" fillId="0" borderId="1" xfId="2" applyFont="1" applyBorder="1" applyAlignment="1">
      <alignment wrapText="1"/>
    </xf>
    <xf numFmtId="0" fontId="75" fillId="0" borderId="0" xfId="0" applyFont="1"/>
    <xf numFmtId="177" fontId="64" fillId="0" borderId="7" xfId="0" applyNumberFormat="1" applyFont="1" applyBorder="1"/>
    <xf numFmtId="9" fontId="66" fillId="0" borderId="0" xfId="2" applyFont="1" applyFill="1" applyBorder="1" applyAlignment="1">
      <alignment wrapText="1"/>
    </xf>
    <xf numFmtId="9" fontId="67" fillId="0" borderId="0" xfId="2" applyFont="1" applyFill="1" applyBorder="1" applyAlignment="1">
      <alignment wrapText="1"/>
    </xf>
    <xf numFmtId="9" fontId="55" fillId="0" borderId="0" xfId="2" applyFont="1" applyFill="1" applyBorder="1"/>
    <xf numFmtId="9" fontId="64" fillId="0" borderId="0" xfId="2" applyFont="1" applyAlignment="1">
      <alignment wrapText="1"/>
    </xf>
    <xf numFmtId="9" fontId="64" fillId="0" borderId="0" xfId="0" applyNumberFormat="1" applyFont="1" applyAlignment="1">
      <alignment wrapText="1"/>
    </xf>
    <xf numFmtId="10" fontId="64" fillId="0" borderId="0" xfId="0" applyNumberFormat="1" applyFont="1"/>
    <xf numFmtId="9" fontId="64" fillId="0" borderId="0" xfId="2" applyFont="1" applyFill="1" applyBorder="1" applyAlignment="1">
      <alignment wrapText="1"/>
    </xf>
    <xf numFmtId="0" fontId="55" fillId="34" borderId="0" xfId="0" applyFont="1" applyFill="1" applyAlignment="1">
      <alignment horizontal="center" vertical="center" wrapText="1"/>
    </xf>
    <xf numFmtId="0" fontId="55" fillId="34" borderId="0" xfId="0" applyFont="1" applyFill="1"/>
    <xf numFmtId="0" fontId="55" fillId="34" borderId="6" xfId="0" applyFont="1" applyFill="1" applyBorder="1"/>
    <xf numFmtId="0" fontId="55" fillId="34" borderId="0" xfId="0" applyFont="1" applyFill="1" applyAlignment="1">
      <alignment vertical="center"/>
    </xf>
    <xf numFmtId="0" fontId="64" fillId="34" borderId="0" xfId="0" applyFont="1" applyFill="1"/>
    <xf numFmtId="0" fontId="64" fillId="34" borderId="6" xfId="0" applyFont="1" applyFill="1" applyBorder="1"/>
    <xf numFmtId="0" fontId="64" fillId="34" borderId="0" xfId="0" applyFont="1" applyFill="1" applyAlignment="1">
      <alignment horizontal="left"/>
    </xf>
    <xf numFmtId="0" fontId="64" fillId="34" borderId="0" xfId="0" applyFont="1" applyFill="1" applyAlignment="1">
      <alignment horizontal="center"/>
    </xf>
    <xf numFmtId="0" fontId="64" fillId="34" borderId="0" xfId="0" applyFont="1" applyFill="1" applyAlignment="1">
      <alignment vertical="center"/>
    </xf>
    <xf numFmtId="0" fontId="55" fillId="0" borderId="0" xfId="0" applyFont="1" applyFill="1"/>
    <xf numFmtId="0" fontId="67" fillId="0" borderId="0" xfId="0" applyFont="1" applyFill="1"/>
    <xf numFmtId="0" fontId="64" fillId="0" borderId="6" xfId="0" applyFont="1" applyFill="1" applyBorder="1"/>
    <xf numFmtId="0" fontId="64" fillId="0" borderId="0" xfId="0" applyFont="1" applyFill="1" applyAlignment="1">
      <alignment horizontal="center"/>
    </xf>
    <xf numFmtId="0" fontId="64" fillId="0" borderId="0" xfId="0" applyFont="1" applyFill="1"/>
    <xf numFmtId="0" fontId="71" fillId="34" borderId="0" xfId="0" applyFont="1" applyFill="1"/>
    <xf numFmtId="0" fontId="55" fillId="34" borderId="0" xfId="0" applyFont="1" applyFill="1" applyAlignment="1">
      <alignment horizontal="left" vertical="center"/>
    </xf>
    <xf numFmtId="0" fontId="64" fillId="0" borderId="0" xfId="0" applyFont="1" applyAlignment="1"/>
    <xf numFmtId="0" fontId="66" fillId="0" borderId="0" xfId="0" applyFont="1" applyAlignment="1"/>
    <xf numFmtId="0" fontId="66" fillId="0" borderId="0" xfId="0" applyFont="1" applyBorder="1" applyAlignment="1">
      <alignment horizontal="center" vertical="top"/>
    </xf>
    <xf numFmtId="0" fontId="64" fillId="0" borderId="0" xfId="0" applyFont="1" applyBorder="1"/>
    <xf numFmtId="9" fontId="64" fillId="0" borderId="4" xfId="2" applyFont="1" applyFill="1" applyBorder="1"/>
    <xf numFmtId="0" fontId="66" fillId="0" borderId="49" xfId="0" applyFont="1" applyBorder="1"/>
    <xf numFmtId="0" fontId="65" fillId="34" borderId="0" xfId="0" applyFont="1" applyFill="1" applyAlignment="1">
      <alignment horizontal="center" vertical="center"/>
    </xf>
    <xf numFmtId="9" fontId="64" fillId="34" borderId="0" xfId="2" applyFont="1" applyFill="1" applyBorder="1" applyAlignment="1">
      <alignment horizontal="center" vertical="center"/>
    </xf>
    <xf numFmtId="9" fontId="64" fillId="34" borderId="0" xfId="0" applyNumberFormat="1" applyFont="1" applyFill="1" applyAlignment="1">
      <alignment horizontal="center" vertical="center"/>
    </xf>
    <xf numFmtId="0" fontId="0" fillId="34" borderId="0" xfId="0" applyFill="1"/>
    <xf numFmtId="0" fontId="76" fillId="0" borderId="0" xfId="0" applyFont="1"/>
    <xf numFmtId="0" fontId="77" fillId="0" borderId="0" xfId="3" applyFont="1" applyBorder="1"/>
    <xf numFmtId="0" fontId="77" fillId="0" borderId="0" xfId="3" applyFont="1"/>
    <xf numFmtId="0" fontId="10" fillId="0" borderId="18" xfId="0" applyFont="1" applyBorder="1"/>
    <xf numFmtId="1" fontId="10" fillId="0" borderId="18" xfId="2" applyNumberFormat="1" applyFont="1" applyBorder="1"/>
    <xf numFmtId="9" fontId="10" fillId="0" borderId="18" xfId="2" applyFont="1" applyBorder="1"/>
    <xf numFmtId="9" fontId="10" fillId="0" borderId="18" xfId="2" applyFont="1" applyFill="1" applyBorder="1"/>
    <xf numFmtId="0" fontId="75" fillId="0" borderId="18" xfId="0" applyFont="1" applyBorder="1" applyAlignment="1">
      <alignment horizontal="right"/>
    </xf>
    <xf numFmtId="9" fontId="0" fillId="0" borderId="18" xfId="2" applyFont="1" applyBorder="1" applyAlignment="1">
      <alignment horizontal="right"/>
    </xf>
    <xf numFmtId="0" fontId="75" fillId="0" borderId="18" xfId="0" applyFont="1" applyBorder="1"/>
    <xf numFmtId="0" fontId="67" fillId="0" borderId="0" xfId="0" applyFont="1" applyAlignment="1">
      <alignment horizontal="center"/>
    </xf>
    <xf numFmtId="9" fontId="67" fillId="0" borderId="5" xfId="2" applyFont="1" applyFill="1" applyBorder="1" applyAlignment="1">
      <alignment horizontal="center"/>
    </xf>
    <xf numFmtId="9" fontId="67" fillId="0" borderId="0" xfId="2" applyFont="1" applyFill="1" applyBorder="1" applyAlignment="1">
      <alignment horizontal="center"/>
    </xf>
    <xf numFmtId="9" fontId="67" fillId="0" borderId="2" xfId="2" applyFont="1" applyFill="1" applyBorder="1" applyAlignment="1">
      <alignment horizontal="center"/>
    </xf>
    <xf numFmtId="9" fontId="67" fillId="0" borderId="3" xfId="2" applyFont="1" applyFill="1" applyBorder="1" applyAlignment="1">
      <alignment horizontal="center"/>
    </xf>
    <xf numFmtId="9" fontId="67" fillId="0" borderId="4" xfId="2" applyFont="1" applyFill="1" applyBorder="1" applyAlignment="1">
      <alignment horizontal="center"/>
    </xf>
    <xf numFmtId="0" fontId="67" fillId="0" borderId="0" xfId="0" applyFont="1" applyAlignment="1">
      <alignment horizontal="left"/>
    </xf>
    <xf numFmtId="9" fontId="64" fillId="0" borderId="2" xfId="2" applyFont="1" applyFill="1" applyBorder="1" applyAlignment="1">
      <alignment horizontal="center"/>
    </xf>
    <xf numFmtId="9" fontId="64" fillId="0" borderId="4" xfId="2" applyFont="1" applyFill="1" applyBorder="1" applyAlignment="1">
      <alignment horizontal="center"/>
    </xf>
    <xf numFmtId="0" fontId="66" fillId="0" borderId="21" xfId="0" applyFont="1" applyBorder="1" applyAlignment="1">
      <alignment horizontal="left" vertical="center" wrapText="1"/>
    </xf>
    <xf numFmtId="0" fontId="66" fillId="0" borderId="44" xfId="0" applyFont="1" applyBorder="1" applyAlignment="1">
      <alignment horizontal="left" vertical="center" wrapText="1"/>
    </xf>
    <xf numFmtId="0" fontId="66" fillId="0" borderId="48" xfId="0" applyFont="1" applyBorder="1" applyAlignment="1">
      <alignment horizontal="left" vertical="center" wrapText="1"/>
    </xf>
    <xf numFmtId="0" fontId="66" fillId="0" borderId="44" xfId="0" applyFont="1" applyBorder="1" applyAlignment="1">
      <alignment horizontal="left" vertical="center"/>
    </xf>
    <xf numFmtId="0" fontId="66" fillId="0" borderId="48" xfId="0" applyFont="1" applyBorder="1" applyAlignment="1">
      <alignment horizontal="left" vertical="center"/>
    </xf>
  </cellXfs>
  <cellStyles count="889">
    <cellStyle name="20% - 1. jelölőszín" xfId="24" xr:uid="{3C5744F6-A688-48E6-8EEE-2AE6F8D965CB}"/>
    <cellStyle name="20% - 1. jelölőszín 2" xfId="25" xr:uid="{CD431B05-E8F2-450C-B5A3-702FAEBA6661}"/>
    <cellStyle name="20% - 1. jelölőszín_20130128_ITS on reporting_Annex I_CA" xfId="26" xr:uid="{D64C7521-F953-42AA-A3F8-3D32BB2F4E4C}"/>
    <cellStyle name="20% - 2. jelölőszín" xfId="27" xr:uid="{FBA3681A-0E42-44A5-A0FE-904E3B4DCB8D}"/>
    <cellStyle name="20% - 2. jelölőszín 2" xfId="28" xr:uid="{AD72B9E4-5081-447B-B993-FBDB79639724}"/>
    <cellStyle name="20% - 2. jelölőszín_20130128_ITS on reporting_Annex I_CA" xfId="29" xr:uid="{BAFC1294-E980-4FB4-BE53-7369CC5B1274}"/>
    <cellStyle name="20% - 3. jelölőszín" xfId="30" xr:uid="{1B0D0F58-A51F-4208-82B2-C8B06DAA0969}"/>
    <cellStyle name="20% - 3. jelölőszín 2" xfId="31" xr:uid="{B9F1EB9F-C771-4AD9-981A-1FEBA763CB0C}"/>
    <cellStyle name="20% - 3. jelölőszín_20130128_ITS on reporting_Annex I_CA" xfId="32" xr:uid="{13AD3B1E-5B59-4B03-A801-9FE1728B0A81}"/>
    <cellStyle name="20% - 4. jelölőszín" xfId="33" xr:uid="{6E54DCBA-5C06-4897-9E22-E3156D310740}"/>
    <cellStyle name="20% - 4. jelölőszín 2" xfId="34" xr:uid="{4832AA09-8AD3-4468-9089-2A813B485ABC}"/>
    <cellStyle name="20% - 4. jelölőszín_20130128_ITS on reporting_Annex I_CA" xfId="35" xr:uid="{38CC6F89-A8DD-482D-BC54-1CFD83AC2958}"/>
    <cellStyle name="20% - 5. jelölőszín" xfId="36" xr:uid="{3E5BB942-16A1-4DB2-8A7B-A4E4082B2F65}"/>
    <cellStyle name="20% - 5. jelölőszín 2" xfId="37" xr:uid="{C05849CA-72D9-4C37-BC8B-4087E2CBC984}"/>
    <cellStyle name="20% - 5. jelölőszín_20130128_ITS on reporting_Annex I_CA" xfId="38" xr:uid="{A6713699-496E-44BF-92ED-10263AE0D30A}"/>
    <cellStyle name="20% - 6. jelölőszín" xfId="39" xr:uid="{53F0042F-F6E2-46EE-8808-AE6A6F7CB407}"/>
    <cellStyle name="20% - 6. jelölőszín 2" xfId="40" xr:uid="{11CA9AF8-B9D4-4C08-B201-6D82A7F63137}"/>
    <cellStyle name="20% - 6. jelölőszín_20130128_ITS on reporting_Annex I_CA" xfId="41" xr:uid="{82DFF7AC-95D6-4B32-9258-7AC16AE397DA}"/>
    <cellStyle name="20% - Accent1 2" xfId="42" xr:uid="{70D72CBB-C973-44F1-8A8E-F97F7AB5F7F8}"/>
    <cellStyle name="20% - Accent1 2 2" xfId="43" xr:uid="{D93C6A96-337F-4B39-BAED-04EE5C7ACCA9}"/>
    <cellStyle name="20% - Accent2 2" xfId="44" xr:uid="{086E31BE-E95C-4FA5-9ABF-E326D8DD2A18}"/>
    <cellStyle name="20% - Accent2 2 2" xfId="45" xr:uid="{D2ADA6F3-8211-49CB-A3F0-D4029D665892}"/>
    <cellStyle name="20% - Accent3 2" xfId="46" xr:uid="{EDE0CC75-4DA6-4647-B65A-475872E3EF1A}"/>
    <cellStyle name="20% - Accent3 2 2" xfId="47" xr:uid="{50FC214E-9FA3-4AE6-A6FE-81FF0A763B0B}"/>
    <cellStyle name="20% - Accent4 2" xfId="48" xr:uid="{05CEED7C-4DFB-42D0-A508-EE5D98C70482}"/>
    <cellStyle name="20% - Accent4 2 2" xfId="49" xr:uid="{D9180DCC-81C2-4A8D-A815-DA1A9B0C8ABC}"/>
    <cellStyle name="20% - Accent5 2" xfId="50" xr:uid="{C0BA6C9F-6787-4731-8D16-7A7A6747FFB7}"/>
    <cellStyle name="20% - Accent5 2 2" xfId="51" xr:uid="{D19C36E0-C122-45C8-B580-9ABA0C673AC7}"/>
    <cellStyle name="20% - Accent6 2" xfId="52" xr:uid="{32F3FAB1-7083-4CF1-BAE2-1A2B84601824}"/>
    <cellStyle name="20% - Accent6 2 2" xfId="53" xr:uid="{F14E0709-069F-4BBB-A8C7-22029D3789A6}"/>
    <cellStyle name="20% - Énfasis1" xfId="54" xr:uid="{602BDF10-7824-4306-811C-FA9DC7C67E41}"/>
    <cellStyle name="20% - Énfasis2" xfId="55" xr:uid="{398B307A-2260-40E0-9597-963890E20AC5}"/>
    <cellStyle name="20% - Énfasis3" xfId="56" xr:uid="{C004D792-02BD-4C20-BEB9-1BDB5FA0B13D}"/>
    <cellStyle name="20% - Énfasis4" xfId="57" xr:uid="{8C790C27-9FBF-477B-8338-A80967AD4EFE}"/>
    <cellStyle name="20% - Énfasis5" xfId="58" xr:uid="{9460E729-FF02-4B97-8C15-81259253F7EE}"/>
    <cellStyle name="20% - Énfasis6" xfId="59" xr:uid="{642541D5-F3C9-4213-841F-5B215B5C2501}"/>
    <cellStyle name="40% - 1. jelölőszín" xfId="60" xr:uid="{F8D31C49-683D-4871-BF04-DAA9BAD07AEA}"/>
    <cellStyle name="40% - 1. jelölőszín 2" xfId="61" xr:uid="{94C6FC11-C858-4DF2-8F3D-A52CD51C1E58}"/>
    <cellStyle name="40% - 1. jelölőszín_20130128_ITS on reporting_Annex I_CA" xfId="62" xr:uid="{55CFD14D-E3CF-4BF8-B67B-FEAE222E0126}"/>
    <cellStyle name="40% - 2. jelölőszín" xfId="63" xr:uid="{B48A144E-C0DE-4363-BA70-9301338073EF}"/>
    <cellStyle name="40% - 2. jelölőszín 2" xfId="64" xr:uid="{44F5BF4B-BC8E-4771-9D90-10B8112BCFB4}"/>
    <cellStyle name="40% - 2. jelölőszín_20130128_ITS on reporting_Annex I_CA" xfId="65" xr:uid="{E65E77E7-BD3F-46F0-A213-B2E619168BD1}"/>
    <cellStyle name="40% - 3. jelölőszín" xfId="66" xr:uid="{3EBECD30-7BB6-4F43-8F20-95D9F7A7448A}"/>
    <cellStyle name="40% - 3. jelölőszín 2" xfId="67" xr:uid="{0BD1436F-008A-4A40-A648-87D10CC3CFB6}"/>
    <cellStyle name="40% - 3. jelölőszín_20130128_ITS on reporting_Annex I_CA" xfId="68" xr:uid="{A6261895-766F-4FAB-84E3-67D0F70638BE}"/>
    <cellStyle name="40% - 4. jelölőszín" xfId="69" xr:uid="{F55AEC86-3AFE-4C36-AD58-F0F021400AFE}"/>
    <cellStyle name="40% - 4. jelölőszín 2" xfId="70" xr:uid="{5B042EE8-5F7E-4AC6-85DF-C3C09AC674FB}"/>
    <cellStyle name="40% - 4. jelölőszín_20130128_ITS on reporting_Annex I_CA" xfId="71" xr:uid="{AD2CFF2B-A73B-4976-B091-33F1CAC61E4E}"/>
    <cellStyle name="40% - 5. jelölőszín" xfId="72" xr:uid="{9478F75E-EF74-444D-BAF4-88708E2EE7F1}"/>
    <cellStyle name="40% - 5. jelölőszín 2" xfId="73" xr:uid="{BDDD4486-322F-4C82-9834-39B996DCD4AA}"/>
    <cellStyle name="40% - 5. jelölőszín_20130128_ITS on reporting_Annex I_CA" xfId="74" xr:uid="{91FC5FF9-BB3D-4572-8722-744E105EA467}"/>
    <cellStyle name="40% - 6. jelölőszín" xfId="75" xr:uid="{E1552E83-B411-4076-B0A6-1C78113952DD}"/>
    <cellStyle name="40% - 6. jelölőszín 2" xfId="76" xr:uid="{FB05558E-FA9A-49E1-970C-7A0C40D6FD5C}"/>
    <cellStyle name="40% - 6. jelölőszín_20130128_ITS on reporting_Annex I_CA" xfId="77" xr:uid="{E0D7C902-011E-4A33-9E48-2F06D59FDFE6}"/>
    <cellStyle name="40% - Accent1 2" xfId="78" xr:uid="{9623B807-08D8-466D-B04D-9ED079C08C6B}"/>
    <cellStyle name="40% - Accent1 2 2" xfId="79" xr:uid="{17E826A8-4590-4F1A-9D3C-A36E46490938}"/>
    <cellStyle name="40% - Accent2 2" xfId="80" xr:uid="{777D0C0C-06F3-4341-9CC6-8714D06C4474}"/>
    <cellStyle name="40% - Accent2 2 2" xfId="81" xr:uid="{43B6AD12-42FF-425E-B890-2B2C03E75C88}"/>
    <cellStyle name="40% - Accent3 2" xfId="82" xr:uid="{19A6615E-C6CE-41F4-A4EB-2BAE1B98A6E9}"/>
    <cellStyle name="40% - Accent3 2 2" xfId="83" xr:uid="{18EC296E-F48F-479E-90AA-86C24B9B927D}"/>
    <cellStyle name="40% - Accent4 2" xfId="84" xr:uid="{9D57AF3A-28E9-4547-B125-E6BEA4009726}"/>
    <cellStyle name="40% - Accent4 2 2" xfId="85" xr:uid="{C59A8E57-88C5-4E4E-9264-05D4E6812091}"/>
    <cellStyle name="40% - Accent5 2" xfId="86" xr:uid="{3B3BE1C4-48C5-42F4-B966-2285F0C2955F}"/>
    <cellStyle name="40% - Accent5 2 2" xfId="87" xr:uid="{939E645F-9F0A-49D4-B5EC-4BC5E8F831E6}"/>
    <cellStyle name="40% - Accent6 2" xfId="88" xr:uid="{23C6946C-3FA1-4928-962F-34D509E4C8D6}"/>
    <cellStyle name="40% - Accent6 2 2" xfId="89" xr:uid="{31C1BB35-C63A-4684-85C8-DD492FC58797}"/>
    <cellStyle name="40% - Énfasis1" xfId="90" xr:uid="{126F72D8-34EC-4DC1-9CD3-04C626EBAC50}"/>
    <cellStyle name="40% - Énfasis2" xfId="91" xr:uid="{A1A4681E-0E9D-41E2-893E-FC6275984227}"/>
    <cellStyle name="40% - Énfasis3" xfId="92" xr:uid="{87F928E7-5AD1-4340-865E-3468E0242FFF}"/>
    <cellStyle name="40% - Énfasis4" xfId="93" xr:uid="{53536CC0-7B9A-42E6-92AB-CDEE98646223}"/>
    <cellStyle name="40% - Énfasis5" xfId="94" xr:uid="{7AB012F6-ADEE-4F51-A932-A618E4DCE454}"/>
    <cellStyle name="40% - Énfasis6" xfId="95" xr:uid="{320CCA5A-E778-40FE-A308-8390B27EA048}"/>
    <cellStyle name="60% - 1. jelölőszín" xfId="96" xr:uid="{8DDF8BC8-615A-4090-A669-ABA669C8B023}"/>
    <cellStyle name="60% - 2. jelölőszín" xfId="97" xr:uid="{B87386EA-40BD-4200-A4C1-B934496FD25A}"/>
    <cellStyle name="60% - 3. jelölőszín" xfId="98" xr:uid="{F1156ED8-C17A-4A4D-BEE7-75769258EBA4}"/>
    <cellStyle name="60% - 4. jelölőszín" xfId="99" xr:uid="{9899258C-A263-4A4B-8E19-B5158F2AFC26}"/>
    <cellStyle name="60% - 5. jelölőszín" xfId="100" xr:uid="{D09DCA96-B5E9-481E-AFF0-51AD394B8961}"/>
    <cellStyle name="60% - 6. jelölőszín" xfId="101" xr:uid="{8ED105A3-2914-4C4D-91DD-A2699710C11C}"/>
    <cellStyle name="60% - Accent1 2" xfId="102" xr:uid="{0D2831B9-F42F-47AE-BF6B-9E6FC532E229}"/>
    <cellStyle name="60% - Accent1 2 2" xfId="103" xr:uid="{E451CEA4-A0EB-41AD-ABA7-57793DED81C9}"/>
    <cellStyle name="60% - Accent2 2" xfId="104" xr:uid="{C9FC6E80-3253-4C73-9725-108D9183D83F}"/>
    <cellStyle name="60% - Accent2 2 2" xfId="105" xr:uid="{23EBFA7C-6B0C-4BE7-AECD-489B1F5B3159}"/>
    <cellStyle name="60% - Accent3 2" xfId="106" xr:uid="{E81B2A71-00D7-448B-A330-860E57EE1185}"/>
    <cellStyle name="60% - Accent3 2 2" xfId="107" xr:uid="{E44BBF2A-FB21-41D7-8EF4-983883A3CE99}"/>
    <cellStyle name="60% - Accent4 2" xfId="108" xr:uid="{0AD69507-4279-4A2A-9EDE-90854A841765}"/>
    <cellStyle name="60% - Accent4 2 2" xfId="109" xr:uid="{B7EA080F-FF85-4CC5-B336-FBA0A1532A2D}"/>
    <cellStyle name="60% - Accent5 2" xfId="110" xr:uid="{1847ACBF-B6B1-4991-8751-3337E351E18D}"/>
    <cellStyle name="60% - Accent5 2 2" xfId="111" xr:uid="{AD303315-3059-480F-B00C-64F7FFB63B77}"/>
    <cellStyle name="60% - Accent6 2" xfId="112" xr:uid="{CB21F66B-E7BA-4D17-B518-6CBEF97A71BE}"/>
    <cellStyle name="60% - Accent6 2 2" xfId="113" xr:uid="{4141CB16-8E18-4506-BCC4-029BD2758CBD}"/>
    <cellStyle name="60% - Énfasis1" xfId="114" xr:uid="{30325FCA-4044-4C3D-81D7-747B6E6EE360}"/>
    <cellStyle name="60% - Énfasis2" xfId="115" xr:uid="{94FACF7E-A022-4BE4-B6BD-22C23F93BB71}"/>
    <cellStyle name="60% - Énfasis3" xfId="116" xr:uid="{055E3807-3FDB-402C-8A3D-DA07A33A8CB3}"/>
    <cellStyle name="60% - Énfasis4" xfId="117" xr:uid="{263EFF2F-3902-44BF-89BE-C90BD3A86E98}"/>
    <cellStyle name="60% - Énfasis5" xfId="118" xr:uid="{DCF22A70-2E8D-49D3-AF50-016711D11BFA}"/>
    <cellStyle name="60% - Énfasis6" xfId="119" xr:uid="{9D740624-00DD-44C8-BDDF-78957AE299A1}"/>
    <cellStyle name="Accent1 2" xfId="120" xr:uid="{42A7CE06-6FEF-4776-8DA9-4025041D59BB}"/>
    <cellStyle name="Accent1 2 2" xfId="121" xr:uid="{F15811E7-A2B7-43DD-A541-29C6C4D8DE01}"/>
    <cellStyle name="Accent2 2" xfId="122" xr:uid="{8B32445C-1070-44CD-BCAE-62BC19833478}"/>
    <cellStyle name="Accent2 2 2" xfId="123" xr:uid="{13221D18-B1CA-4427-B17E-CC6C18CB1A95}"/>
    <cellStyle name="Accent3 2" xfId="124" xr:uid="{42444C31-7792-47B8-9BE7-7489D0754530}"/>
    <cellStyle name="Accent3 2 2" xfId="125" xr:uid="{6E937039-0F58-45B3-A00F-786E24604E6F}"/>
    <cellStyle name="Accent4 2" xfId="126" xr:uid="{BA309992-015C-4289-AF1E-1D2CB2DBE401}"/>
    <cellStyle name="Accent4 2 2" xfId="127" xr:uid="{EEFCA76A-1CEF-4972-8BAA-53664E4FF80C}"/>
    <cellStyle name="Accent5 2" xfId="128" xr:uid="{6CE7D082-33D0-4CC0-B576-0AA298E839E0}"/>
    <cellStyle name="Accent5 2 2" xfId="129" xr:uid="{D3AEF9D8-EFA0-4285-A0CA-ECC3199591D7}"/>
    <cellStyle name="Accent6 2" xfId="130" xr:uid="{D52FC1BB-3D3D-4190-B45B-8109A79DFAC5}"/>
    <cellStyle name="Accent6 2 2" xfId="131" xr:uid="{0E2090BF-456E-418E-B9E6-19D21AB42B4B}"/>
    <cellStyle name="Bad 2" xfId="132" xr:uid="{A32FBD59-D422-427F-B2FE-E4471F5884F4}"/>
    <cellStyle name="Berekening 2" xfId="133" xr:uid="{0884B23E-EFB0-4990-A422-28ABC78578BE}"/>
    <cellStyle name="Berekening 2 2" xfId="134" xr:uid="{D587E3D3-D34F-4C80-8574-D1CCF3C28FF4}"/>
    <cellStyle name="Berekening 2 2 2" xfId="135" xr:uid="{7F99EE3A-ADDB-42AB-8B9B-49CFD2247655}"/>
    <cellStyle name="Berekening 2 3" xfId="136" xr:uid="{F7D8949A-1920-4FFF-B491-F86413466915}"/>
    <cellStyle name="Berekening 2 3 2" xfId="137" xr:uid="{5064B0AF-7030-482F-B457-0E4390F9E3BE}"/>
    <cellStyle name="Berekening 2 4" xfId="138" xr:uid="{61D9D1F6-9233-4018-B259-78FF9CF6D0C0}"/>
    <cellStyle name="Bevitel" xfId="139" xr:uid="{0409525E-0465-45E3-9EB7-16A4971BCE31}"/>
    <cellStyle name="Bevitel 2" xfId="140" xr:uid="{6FF8A4FA-282F-4279-A223-9414A6F6619C}"/>
    <cellStyle name="Bevitel 2 2" xfId="141" xr:uid="{757EA560-5148-4EC7-846B-97913F0255DC}"/>
    <cellStyle name="Bevitel 3" xfId="142" xr:uid="{13DC4206-9A64-4684-A707-661CB830CEF1}"/>
    <cellStyle name="Bevitel 3 2" xfId="143" xr:uid="{070FA971-2E7A-48AF-9F35-DE310F92711E}"/>
    <cellStyle name="Bevitel 4" xfId="144" xr:uid="{CC8F5964-7D8E-4F52-97DD-94F3F5B815D0}"/>
    <cellStyle name="Buena" xfId="145" xr:uid="{E5CF2627-B2F2-44D2-8FD5-E74C1AF2B6CF}"/>
    <cellStyle name="Calculation 2" xfId="146" xr:uid="{4FDDC564-50A8-4A35-B50F-F00E86ED1A4B}"/>
    <cellStyle name="Calculation 2 2" xfId="147" xr:uid="{10595443-F59C-4583-A59B-2A9E47942EB4}"/>
    <cellStyle name="Calculation 2 2 2" xfId="148" xr:uid="{25968C1A-29E1-4A60-A2E0-0F0161E253ED}"/>
    <cellStyle name="Calculation 2 3" xfId="149" xr:uid="{B01D5A45-F39D-4134-8B89-2A0277F25090}"/>
    <cellStyle name="Calculation 2 3 2" xfId="150" xr:uid="{FF0F3C87-A9F8-4711-8167-43DE45DE29DA}"/>
    <cellStyle name="Calculation 2 4" xfId="151" xr:uid="{06EC9BBD-5FD0-4668-9414-279868242805}"/>
    <cellStyle name="Calculation 3" xfId="152" xr:uid="{2E4EF837-4EFA-499A-A1B3-3E578DAA4A85}"/>
    <cellStyle name="Calculation 3 2" xfId="153" xr:uid="{DF3C4527-58FF-4AD9-AFCD-BC2847318B5C}"/>
    <cellStyle name="Calculation 4" xfId="154" xr:uid="{40EBF64E-A6D5-4404-B6F5-2D0E27F572E6}"/>
    <cellStyle name="Calculation 4 2" xfId="155" xr:uid="{C65595DF-0EB2-409C-89FD-E007D5FECBC6}"/>
    <cellStyle name="Calculation 5" xfId="156" xr:uid="{13AFBF85-AB55-4D0C-B538-1104BD807D58}"/>
    <cellStyle name="Cálculo" xfId="157" xr:uid="{FBEB43EA-82E5-41A0-8EF0-8A2A53B9CF53}"/>
    <cellStyle name="Cálculo 2" xfId="158" xr:uid="{28490B8B-B427-4A6D-92C0-8A291498EA15}"/>
    <cellStyle name="Cálculo 2 2" xfId="159" xr:uid="{7A42B88F-CA08-4E16-B87F-7926224E32A7}"/>
    <cellStyle name="Cálculo 3" xfId="160" xr:uid="{FBDB4C68-6CD6-4C56-9718-075B94FD7A15}"/>
    <cellStyle name="Cálculo 3 2" xfId="161" xr:uid="{264A0A68-8FC1-4BCC-91D2-395187E5A300}"/>
    <cellStyle name="Cálculo 4" xfId="162" xr:uid="{913F021A-9F2C-4181-B5DD-A9D4B091BBD1}"/>
    <cellStyle name="Cast" xfId="163" xr:uid="{2D61B1EE-9915-4160-ABA8-B26E3E266B4D}"/>
    <cellStyle name="Celda de comprobación" xfId="164" xr:uid="{78D290F8-2FEF-4A73-AC51-D95D4E8E28A4}"/>
    <cellStyle name="Celda vinculada" xfId="165" xr:uid="{BB0C7814-D94A-49C6-8050-92F8CFF386C1}"/>
    <cellStyle name="Check Cell 2" xfId="166" xr:uid="{D2033B0C-FDDD-48F6-A993-F21A6F44124E}"/>
    <cellStyle name="Cím" xfId="167" xr:uid="{9EE6F1DD-CFBC-4743-A232-50CAFF43D919}"/>
    <cellStyle name="Címsor 1" xfId="168" xr:uid="{978CBC7D-5B9B-4FF5-AC44-2A017A3470AD}"/>
    <cellStyle name="Címsor 2" xfId="169" xr:uid="{A3B7C85E-6E4D-47FF-8C04-6642AF96EE5F}"/>
    <cellStyle name="Címsor 3" xfId="170" xr:uid="{5FA255CD-500C-48F0-B987-806DE3F9FDD4}"/>
    <cellStyle name="Címsor 4" xfId="171" xr:uid="{80FFC32C-4FCA-41A4-811A-341AB908767C}"/>
    <cellStyle name="Comma" xfId="1" builtinId="3"/>
    <cellStyle name="Comma 2" xfId="4" xr:uid="{C0C3C283-E47A-4DA9-8199-EF5A96A9382D}"/>
    <cellStyle name="Comma 2 2" xfId="877" xr:uid="{60E9A84D-B676-4D0B-8397-75E3DC73F6F4}"/>
    <cellStyle name="Comma 2 2 2" xfId="887" xr:uid="{93D78CB9-8613-4439-AF36-602F086D5BBC}"/>
    <cellStyle name="Comma 2 3" xfId="884" xr:uid="{E20C878B-D16E-484E-B91F-9D4117466215}"/>
    <cellStyle name="Comma 3" xfId="882" xr:uid="{8C0B48C6-571A-41B0-A668-93F703A9686F}"/>
    <cellStyle name="Comma 3 2" xfId="888" xr:uid="{263AE12D-FB54-479C-82A3-45A5C29412D1}"/>
    <cellStyle name="Comma 4" xfId="883" xr:uid="{89FA14CE-2D71-43D3-9B9C-B204FA57B881}"/>
    <cellStyle name="Controlecel 2" xfId="172" xr:uid="{04C9BF87-596A-494E-8727-11FC273966F3}"/>
    <cellStyle name="Ellenőrzőcella" xfId="173" xr:uid="{348B00B4-EBC8-4DE7-834F-D147C7025B6D}"/>
    <cellStyle name="Encabezado 4" xfId="174" xr:uid="{94153115-44FC-4464-A9AE-233A6D810DDD}"/>
    <cellStyle name="Énfasis1" xfId="175" xr:uid="{80490C6F-EE68-424B-9238-D2A3C390CBC6}"/>
    <cellStyle name="Énfasis2" xfId="176" xr:uid="{575D3491-51DF-4A68-AE62-D277A3A18DB9}"/>
    <cellStyle name="Énfasis3" xfId="177" xr:uid="{348F631A-F7C4-44FE-82F0-A1429C0DCB09}"/>
    <cellStyle name="Énfasis4" xfId="178" xr:uid="{051A7121-84FC-407C-9230-6405C58B6FCC}"/>
    <cellStyle name="Énfasis5" xfId="179" xr:uid="{C942B832-B6AD-484B-BC4E-5EE5F1C03A73}"/>
    <cellStyle name="Énfasis6" xfId="180" xr:uid="{DB99D7B0-C30B-451E-8535-70E213D56537}"/>
    <cellStyle name="Entrada" xfId="181" xr:uid="{161FC302-311D-43C2-8834-FA325A1C25D0}"/>
    <cellStyle name="Entrada 2" xfId="182" xr:uid="{2266197A-428C-42EB-8012-1906446CF171}"/>
    <cellStyle name="Entrada 2 2" xfId="183" xr:uid="{03759F31-AD92-42BF-906E-E0443A555893}"/>
    <cellStyle name="Entrada 3" xfId="184" xr:uid="{0AD55C0C-1441-472D-A9F7-A62338989C8C}"/>
    <cellStyle name="Entrada 3 2" xfId="185" xr:uid="{1AE3116B-992D-47CE-B117-ED9BA8F35F21}"/>
    <cellStyle name="Entrada 4" xfId="186" xr:uid="{2875ECE2-5477-474F-A1D5-8810FEC100CD}"/>
    <cellStyle name="Euro" xfId="187" xr:uid="{340264CF-FFA6-4FD2-9770-8C0214469514}"/>
    <cellStyle name="Euro 2" xfId="188" xr:uid="{D1588141-6087-4510-9E5E-53E2970EF8B8}"/>
    <cellStyle name="Euro 3" xfId="189" xr:uid="{551AF445-9A33-4A32-9A35-D0ADE09E34DD}"/>
    <cellStyle name="Euro 4" xfId="190" xr:uid="{FA056C28-DD33-4EF3-BF1A-82BE0810B297}"/>
    <cellStyle name="Explanatory Text 2" xfId="191" xr:uid="{F59182D2-9208-45DD-AF98-CD1746238C35}"/>
    <cellStyle name="Figyelmeztetés" xfId="192" xr:uid="{DC993678-95EC-43E1-9A00-869429E73520}"/>
    <cellStyle name="Gekoppelde cel 2" xfId="193" xr:uid="{0C04B10C-7CC7-4FCF-93D9-6C5B1406DB77}"/>
    <cellStyle name="getalgrootg" xfId="194" xr:uid="{7F22AA55-03CB-4889-B293-674D8899E210}"/>
    <cellStyle name="getalgrootp" xfId="195" xr:uid="{CCD1A183-5119-460D-86A8-D135CAE06815}"/>
    <cellStyle name="getalgroott" xfId="196" xr:uid="{11FE73E3-BC77-4F82-9DD1-CCDD122C5C2F}"/>
    <cellStyle name="getalkleing" xfId="197" xr:uid="{560DF386-B1A3-4D81-AD47-F1986353F128}"/>
    <cellStyle name="getalkleinp" xfId="198" xr:uid="{34268D25-30CF-4007-A55A-04A7CDE73285}"/>
    <cellStyle name="getalkleint" xfId="199" xr:uid="{ADD2B3BD-D724-424C-BF71-091BA50E7CE6}"/>
    <cellStyle name="GfK_CellValueC0Dec" xfId="863" xr:uid="{1E92020A-A91D-484B-A3F0-EDA4A3016C75}"/>
    <cellStyle name="Goed 2" xfId="200" xr:uid="{D3D0EBC5-0F5E-4103-B3EA-423EEBE05C9A}"/>
    <cellStyle name="Good 2" xfId="201" xr:uid="{E447E344-2C25-4A34-B466-A20E6264C67C}"/>
    <cellStyle name="greyed" xfId="202" xr:uid="{43C924ED-54B8-4027-9339-A60423D98599}"/>
    <cellStyle name="Heading 1 2" xfId="203" xr:uid="{8889F564-4D94-4862-9914-FA9DFA293601}"/>
    <cellStyle name="Heading 2 2" xfId="204" xr:uid="{F0A062C7-2C81-495C-9A66-703C38F4D053}"/>
    <cellStyle name="Heading 3 2" xfId="205" xr:uid="{79FDC6CF-5515-4E0D-9818-8F8FA716B335}"/>
    <cellStyle name="Heading 4 2" xfId="206" xr:uid="{D25A4CB5-9606-445B-AB10-27922050E414}"/>
    <cellStyle name="highlightExposure" xfId="207" xr:uid="{369C9102-CCC3-4F38-B77A-3EAEBDBF8B1C}"/>
    <cellStyle name="highlightText" xfId="208" xr:uid="{9AEBD6EC-B29C-4A20-98E9-7388215F6C58}"/>
    <cellStyle name="Hipervínculo 2" xfId="209" xr:uid="{876206B1-9F39-49D7-8C0E-B7DED946E8DB}"/>
    <cellStyle name="Hivatkozott cella" xfId="210" xr:uid="{0FC4D0D1-AA4B-4418-8B80-8D30C6AC4AC8}"/>
    <cellStyle name="Hyperlink" xfId="3" builtinId="8"/>
    <cellStyle name="Hyperlink 2" xfId="12" xr:uid="{7B841E11-2A14-4197-B599-E867DC8BA9E6}"/>
    <cellStyle name="Hyperlink 2 2" xfId="211" xr:uid="{2218C2C4-B6CC-4EFD-A954-DE52B9978AE0}"/>
    <cellStyle name="Hyperlink 2 3" xfId="878" xr:uid="{84B90D6F-0E53-4923-B42D-93E4D3171922}"/>
    <cellStyle name="Hyperlink 3" xfId="212" xr:uid="{A13CD2DC-AD2C-4DD9-9C15-6A182EBBC471}"/>
    <cellStyle name="Hyperlink 3 2" xfId="213" xr:uid="{330FCA1D-D8BC-4AD6-A784-018CE99CEC2D}"/>
    <cellStyle name="Hyperlink 4" xfId="214" xr:uid="{7E971559-906B-460D-853B-6AA07AF79A1C}"/>
    <cellStyle name="Incorrecto" xfId="215" xr:uid="{8E5BF940-8348-4DF2-9E62-F0CCF8EEBC60}"/>
    <cellStyle name="Input - Opmaakprofiel3" xfId="216" xr:uid="{D027B8BA-7630-44F4-A259-0268A44838C5}"/>
    <cellStyle name="Input - Opmaakprofiel3 10" xfId="217" xr:uid="{D02CA50F-B7CC-4ABE-B1D9-510C76C1D36F}"/>
    <cellStyle name="Input - Opmaakprofiel3 10 10" xfId="218" xr:uid="{5A15FAF8-4EA9-468B-9DD7-86AAFDE2255A}"/>
    <cellStyle name="Input - Opmaakprofiel3 10 11" xfId="219" xr:uid="{46EA29FB-43EE-4BB5-A739-F391E7CEA586}"/>
    <cellStyle name="Input - Opmaakprofiel3 10 2" xfId="220" xr:uid="{E10DB3DC-89EF-4476-8549-EDB9881BC92A}"/>
    <cellStyle name="Input - Opmaakprofiel3 10 2 2" xfId="221" xr:uid="{BAF5380C-5F51-4B93-A67B-886CF6E5D5C2}"/>
    <cellStyle name="Input - Opmaakprofiel3 10 3" xfId="222" xr:uid="{94FEA62B-E060-459C-AA56-00DE20FCD1AA}"/>
    <cellStyle name="Input - Opmaakprofiel3 10 3 2" xfId="223" xr:uid="{B6B5CE24-617D-41F1-A1A3-13646BF4F29E}"/>
    <cellStyle name="Input - Opmaakprofiel3 10 4" xfId="224" xr:uid="{792828CE-3A28-4405-9B77-9CAAE24D7F28}"/>
    <cellStyle name="Input - Opmaakprofiel3 10 5" xfId="225" xr:uid="{9FFA6F18-3F37-4729-9E5C-47D8AB09E9D7}"/>
    <cellStyle name="Input - Opmaakprofiel3 10 6" xfId="226" xr:uid="{C8DB1EEF-F6A0-4B7B-86CA-EEA1F46FD215}"/>
    <cellStyle name="Input - Opmaakprofiel3 10 7" xfId="227" xr:uid="{B143F908-0593-40FC-9E26-A13087C6A2E1}"/>
    <cellStyle name="Input - Opmaakprofiel3 10 8" xfId="228" xr:uid="{728130B2-04D7-410C-AAE3-35554A26E148}"/>
    <cellStyle name="Input - Opmaakprofiel3 10 9" xfId="229" xr:uid="{8D5DE263-9A4F-4E77-9243-3CEC0A40239D}"/>
    <cellStyle name="Input - Opmaakprofiel3 11" xfId="230" xr:uid="{A5E7B8D2-A011-478A-B7E3-F2DF2208DCE1}"/>
    <cellStyle name="Input - Opmaakprofiel3 11 10" xfId="231" xr:uid="{94016512-CF59-434E-8401-748501B40E1B}"/>
    <cellStyle name="Input - Opmaakprofiel3 11 11" xfId="232" xr:uid="{DBDC9DC1-B722-4828-B292-B77CFECC9A1D}"/>
    <cellStyle name="Input - Opmaakprofiel3 11 2" xfId="233" xr:uid="{D1A28FE7-A00E-4BE4-BE66-985F17123B4E}"/>
    <cellStyle name="Input - Opmaakprofiel3 11 2 2" xfId="234" xr:uid="{1861FF57-DF91-47FB-874E-71E3A997D488}"/>
    <cellStyle name="Input - Opmaakprofiel3 11 3" xfId="235" xr:uid="{E3164C61-8473-447A-B264-1F2316220602}"/>
    <cellStyle name="Input - Opmaakprofiel3 11 3 2" xfId="236" xr:uid="{4095C2A0-486A-4CCC-88CA-6863C471033C}"/>
    <cellStyle name="Input - Opmaakprofiel3 11 4" xfId="237" xr:uid="{06FCC181-417A-4F0A-A129-2CE0A319A2DD}"/>
    <cellStyle name="Input - Opmaakprofiel3 11 5" xfId="238" xr:uid="{B524AAB4-4A86-4977-A225-DAEA13123D32}"/>
    <cellStyle name="Input - Opmaakprofiel3 11 6" xfId="239" xr:uid="{C6EA48F5-5EDC-42CB-BAAF-1128D9DD229B}"/>
    <cellStyle name="Input - Opmaakprofiel3 11 7" xfId="240" xr:uid="{415CE975-8165-4E42-BD5D-3B92E9BC36C8}"/>
    <cellStyle name="Input - Opmaakprofiel3 11 8" xfId="241" xr:uid="{579E2708-3780-4F96-A20D-95B71F6BA1BB}"/>
    <cellStyle name="Input - Opmaakprofiel3 11 9" xfId="242" xr:uid="{EA2D32A8-9F30-4DF3-9B95-22E1B4B1B6DB}"/>
    <cellStyle name="Input - Opmaakprofiel3 2" xfId="243" xr:uid="{707F3C14-5A91-4A46-BBEE-290D3B5FED60}"/>
    <cellStyle name="Input - Opmaakprofiel3 2 2" xfId="244" xr:uid="{CDC0F605-C779-4573-BBA2-984C6B5F962F}"/>
    <cellStyle name="Input - Opmaakprofiel3 2 2 10" xfId="245" xr:uid="{4E147090-3E9E-464C-BB6E-571016031B23}"/>
    <cellStyle name="Input - Opmaakprofiel3 2 2 11" xfId="246" xr:uid="{E1BEDB83-5AFE-48CD-9C94-DB3221AF8083}"/>
    <cellStyle name="Input - Opmaakprofiel3 2 2 12" xfId="247" xr:uid="{1FBD0BF8-479C-4BB9-A248-409218A0102C}"/>
    <cellStyle name="Input - Opmaakprofiel3 2 2 2" xfId="248" xr:uid="{9343ABB1-84D2-4E6B-9FC6-DB2374FA7FDB}"/>
    <cellStyle name="Input - Opmaakprofiel3 2 2 2 2" xfId="249" xr:uid="{AC60EC79-16EE-4BC8-BCF3-06162AEF7E00}"/>
    <cellStyle name="Input - Opmaakprofiel3 2 2 3" xfId="250" xr:uid="{3634FBE6-C068-4AC7-8DFC-4A056AC2069D}"/>
    <cellStyle name="Input - Opmaakprofiel3 2 2 3 2" xfId="251" xr:uid="{0FAEBCC6-9C7A-4132-880D-D0AF44B947D8}"/>
    <cellStyle name="Input - Opmaakprofiel3 2 2 4" xfId="252" xr:uid="{7FD58B01-D6AE-4793-B494-1004F2989F8A}"/>
    <cellStyle name="Input - Opmaakprofiel3 2 2 4 2" xfId="253" xr:uid="{49E71A6F-ECA4-4631-9D1E-337DF499CAA8}"/>
    <cellStyle name="Input - Opmaakprofiel3 2 2 5" xfId="254" xr:uid="{2D079553-E8EE-4D0B-B27F-2A0F75DA5FB5}"/>
    <cellStyle name="Input - Opmaakprofiel3 2 2 6" xfId="255" xr:uid="{D2FA9C80-245E-461B-A622-8477340583F8}"/>
    <cellStyle name="Input - Opmaakprofiel3 2 2 7" xfId="256" xr:uid="{DE1AE4B4-1E0D-47C5-909F-FE1AB1C90FF5}"/>
    <cellStyle name="Input - Opmaakprofiel3 2 2 8" xfId="257" xr:uid="{C7504469-239C-4CD4-9079-9D3B15F4C2E0}"/>
    <cellStyle name="Input - Opmaakprofiel3 2 2 9" xfId="258" xr:uid="{7662B424-1005-4545-94B4-5FB7A9450C8C}"/>
    <cellStyle name="Input - Opmaakprofiel3 2 3" xfId="259" xr:uid="{8C3BCE46-024C-4BE9-9266-9664652BF0BC}"/>
    <cellStyle name="Input - Opmaakprofiel3 2 3 10" xfId="260" xr:uid="{CFCC0E75-B750-4CB7-8662-0076D39CBE58}"/>
    <cellStyle name="Input - Opmaakprofiel3 2 3 11" xfId="261" xr:uid="{A2AB560D-5E69-40A6-8E48-496986A69845}"/>
    <cellStyle name="Input - Opmaakprofiel3 2 3 12" xfId="262" xr:uid="{819A9EEE-6B0A-48D3-98B4-C2999FA03032}"/>
    <cellStyle name="Input - Opmaakprofiel3 2 3 2" xfId="263" xr:uid="{F26026D9-AFC4-4FD4-B2D0-A40305C62B69}"/>
    <cellStyle name="Input - Opmaakprofiel3 2 3 2 2" xfId="264" xr:uid="{387859BA-AC82-45B8-A592-DD2C3770A03F}"/>
    <cellStyle name="Input - Opmaakprofiel3 2 3 3" xfId="265" xr:uid="{9DED17AC-BC52-475B-91E2-6133E09D5592}"/>
    <cellStyle name="Input - Opmaakprofiel3 2 3 3 2" xfId="266" xr:uid="{0FB668A5-72CD-421F-88CD-1F3440D4A068}"/>
    <cellStyle name="Input - Opmaakprofiel3 2 3 4" xfId="267" xr:uid="{72897A86-7EFE-4624-AC71-CCAE5BB50DE3}"/>
    <cellStyle name="Input - Opmaakprofiel3 2 3 4 2" xfId="268" xr:uid="{E0EF27C9-3691-4EE2-8711-0F9E1708C8B9}"/>
    <cellStyle name="Input - Opmaakprofiel3 2 3 5" xfId="269" xr:uid="{88D00FC7-01E6-442F-9898-0DB06987D378}"/>
    <cellStyle name="Input - Opmaakprofiel3 2 3 6" xfId="270" xr:uid="{517BE483-2219-4485-BD1D-9A355D285F7F}"/>
    <cellStyle name="Input - Opmaakprofiel3 2 3 7" xfId="271" xr:uid="{26BE861B-7259-4CB3-819A-7896417E4E2B}"/>
    <cellStyle name="Input - Opmaakprofiel3 2 3 8" xfId="272" xr:uid="{081DA974-CC4B-4599-AF5B-0A8F4A3EFD76}"/>
    <cellStyle name="Input - Opmaakprofiel3 2 3 9" xfId="273" xr:uid="{6750804B-C298-4928-A292-66E089A5ABD9}"/>
    <cellStyle name="Input - Opmaakprofiel3 2 4" xfId="274" xr:uid="{39D70667-4EF4-4D28-A992-5D5F45DFBBD8}"/>
    <cellStyle name="Input - Opmaakprofiel3 2 4 10" xfId="275" xr:uid="{EEA8BD4F-B8B5-4F2D-BA6B-804A96D414F9}"/>
    <cellStyle name="Input - Opmaakprofiel3 2 4 11" xfId="276" xr:uid="{F0B22B75-965D-4055-874A-1EA864C213EA}"/>
    <cellStyle name="Input - Opmaakprofiel3 2 4 12" xfId="277" xr:uid="{45DAEB92-AAAE-47DF-87EA-2EBF76A8192E}"/>
    <cellStyle name="Input - Opmaakprofiel3 2 4 2" xfId="278" xr:uid="{31FCC146-F088-49AE-8AB7-2ADCC074AFA4}"/>
    <cellStyle name="Input - Opmaakprofiel3 2 4 2 2" xfId="279" xr:uid="{BFAC37E7-7103-4F48-AAEF-0A2A85263922}"/>
    <cellStyle name="Input - Opmaakprofiel3 2 4 3" xfId="280" xr:uid="{C379FADA-2028-4F53-9A9C-BC89CBB804D3}"/>
    <cellStyle name="Input - Opmaakprofiel3 2 4 3 2" xfId="281" xr:uid="{AE5FEFF4-8D26-4557-91CD-8B4F79DFF3F0}"/>
    <cellStyle name="Input - Opmaakprofiel3 2 4 4" xfId="282" xr:uid="{F7AC6DCA-A509-42DB-8CF0-640286C54C1E}"/>
    <cellStyle name="Input - Opmaakprofiel3 2 4 4 2" xfId="283" xr:uid="{6BD2327B-8545-4B5E-AB24-FFB56E770B17}"/>
    <cellStyle name="Input - Opmaakprofiel3 2 4 5" xfId="284" xr:uid="{8810295A-356C-4354-AD4C-DA5DFE38D5E2}"/>
    <cellStyle name="Input - Opmaakprofiel3 2 4 6" xfId="285" xr:uid="{A71E124B-2E20-4D18-B682-63E67839BD7C}"/>
    <cellStyle name="Input - Opmaakprofiel3 2 4 7" xfId="286" xr:uid="{F9762609-03ED-469B-8181-5EF49BA82257}"/>
    <cellStyle name="Input - Opmaakprofiel3 2 4 8" xfId="287" xr:uid="{D03FB96B-7B83-4B48-90D7-7B3AEFF3F9F0}"/>
    <cellStyle name="Input - Opmaakprofiel3 2 4 9" xfId="288" xr:uid="{006F2326-8C69-453D-B82B-D7B2C7B862CD}"/>
    <cellStyle name="Input - Opmaakprofiel3 2 5" xfId="289" xr:uid="{E9374081-B37E-43F5-A26B-0CC49D1C5D9B}"/>
    <cellStyle name="Input - Opmaakprofiel3 2 5 10" xfId="290" xr:uid="{54E44C0A-240B-4C80-887A-64C9A96805FA}"/>
    <cellStyle name="Input - Opmaakprofiel3 2 5 11" xfId="291" xr:uid="{2DE0AC88-F4A3-46FC-9509-666311F4E35C}"/>
    <cellStyle name="Input - Opmaakprofiel3 2 5 12" xfId="292" xr:uid="{EBD6BF9D-B5DD-4AB0-A500-DD851FE30D40}"/>
    <cellStyle name="Input - Opmaakprofiel3 2 5 2" xfId="293" xr:uid="{03AB98DD-6F6D-4D0C-9BAD-826831343615}"/>
    <cellStyle name="Input - Opmaakprofiel3 2 5 2 2" xfId="294" xr:uid="{76BFD0C2-2684-4AE0-BC96-A11C37E84D84}"/>
    <cellStyle name="Input - Opmaakprofiel3 2 5 3" xfId="295" xr:uid="{1A04FC82-430E-4853-B9EE-B4741C785479}"/>
    <cellStyle name="Input - Opmaakprofiel3 2 5 3 2" xfId="296" xr:uid="{7D38C04C-0E41-4873-A4ED-5E7D1A708027}"/>
    <cellStyle name="Input - Opmaakprofiel3 2 5 4" xfId="297" xr:uid="{256877FC-4B2A-47A4-A0DC-4D8BB9B056E3}"/>
    <cellStyle name="Input - Opmaakprofiel3 2 5 4 2" xfId="298" xr:uid="{B31A516A-677C-4BA9-81BD-F8A649A61B29}"/>
    <cellStyle name="Input - Opmaakprofiel3 2 5 5" xfId="299" xr:uid="{38555A40-E960-4BEE-A28A-BE8E100224AF}"/>
    <cellStyle name="Input - Opmaakprofiel3 2 5 6" xfId="300" xr:uid="{A521A61E-6887-4B81-BC44-F21B45240D67}"/>
    <cellStyle name="Input - Opmaakprofiel3 2 5 7" xfId="301" xr:uid="{1D268445-75D5-49EF-9E46-3F89959653BD}"/>
    <cellStyle name="Input - Opmaakprofiel3 2 5 8" xfId="302" xr:uid="{723DBF86-DAD5-422B-897A-F34F8A494148}"/>
    <cellStyle name="Input - Opmaakprofiel3 2 5 9" xfId="303" xr:uid="{734DDDF0-FECA-4B03-B449-F5774C031A33}"/>
    <cellStyle name="Input - Opmaakprofiel3 2 6" xfId="304" xr:uid="{1968BCDD-9BAB-42DC-8E79-4ABA0486E043}"/>
    <cellStyle name="Input - Opmaakprofiel3 2 6 10" xfId="305" xr:uid="{ABF9B7B1-A0D2-4770-812C-2DEF76DEC200}"/>
    <cellStyle name="Input - Opmaakprofiel3 2 6 11" xfId="306" xr:uid="{EA8F18DB-40A6-4F14-B2BB-171FDA9626F1}"/>
    <cellStyle name="Input - Opmaakprofiel3 2 6 2" xfId="307" xr:uid="{E4AC0AA1-F483-45EF-BFDC-54CB1961D9CF}"/>
    <cellStyle name="Input - Opmaakprofiel3 2 6 2 2" xfId="308" xr:uid="{085F7B98-8E8C-4F3E-9EE9-B307CCB0C086}"/>
    <cellStyle name="Input - Opmaakprofiel3 2 6 3" xfId="309" xr:uid="{A3124D87-B2C4-4FED-956D-273AF485E395}"/>
    <cellStyle name="Input - Opmaakprofiel3 2 6 3 2" xfId="310" xr:uid="{79EF69AF-0B0F-45F3-B970-13F2542CEA84}"/>
    <cellStyle name="Input - Opmaakprofiel3 2 6 4" xfId="311" xr:uid="{20407A4F-7B30-4787-B52E-3BABF6E33906}"/>
    <cellStyle name="Input - Opmaakprofiel3 2 6 5" xfId="312" xr:uid="{2B161995-4051-4AD3-B370-AEABC9AF27BE}"/>
    <cellStyle name="Input - Opmaakprofiel3 2 6 6" xfId="313" xr:uid="{BDF63DCC-0920-4E8A-9289-A516F229C8E0}"/>
    <cellStyle name="Input - Opmaakprofiel3 2 6 7" xfId="314" xr:uid="{F88D0638-FCC5-4053-9A2D-85955CA193B4}"/>
    <cellStyle name="Input - Opmaakprofiel3 2 6 8" xfId="315" xr:uid="{1FB70D7D-AFBC-4C0E-91B1-63FF7D3AD22B}"/>
    <cellStyle name="Input - Opmaakprofiel3 2 6 9" xfId="316" xr:uid="{664C379C-E3AE-44C1-AB8B-4AE2DE3688D5}"/>
    <cellStyle name="Input - Opmaakprofiel3 2 7" xfId="317" xr:uid="{89B23A9A-A14D-46E5-8E41-97A5F65248D1}"/>
    <cellStyle name="Input - Opmaakprofiel3 2 7 10" xfId="318" xr:uid="{376B3114-DD61-4A85-A2B7-F9FC201F6A55}"/>
    <cellStyle name="Input - Opmaakprofiel3 2 7 11" xfId="319" xr:uid="{B9C5F317-111B-40D5-AA41-2ADF562F3F3D}"/>
    <cellStyle name="Input - Opmaakprofiel3 2 7 2" xfId="320" xr:uid="{88A4B21B-C253-4004-859A-8D2831545FC3}"/>
    <cellStyle name="Input - Opmaakprofiel3 2 7 2 2" xfId="321" xr:uid="{3BE7B20E-F3E5-421C-860B-C43A32DB885E}"/>
    <cellStyle name="Input - Opmaakprofiel3 2 7 3" xfId="322" xr:uid="{D6057D75-F7A7-4891-8FA0-7A90C9C2A442}"/>
    <cellStyle name="Input - Opmaakprofiel3 2 7 3 2" xfId="323" xr:uid="{F1B45EB8-33B7-4D6B-BE42-02D21992E909}"/>
    <cellStyle name="Input - Opmaakprofiel3 2 7 4" xfId="324" xr:uid="{C04C26BF-652B-4132-B9DD-D3F9E9F7D066}"/>
    <cellStyle name="Input - Opmaakprofiel3 2 7 5" xfId="325" xr:uid="{4B1F6B8F-D712-4FE1-AF78-1C0C675DFCD1}"/>
    <cellStyle name="Input - Opmaakprofiel3 2 7 6" xfId="326" xr:uid="{F6D61A80-26D2-4B8A-8A63-D8B506FF68F6}"/>
    <cellStyle name="Input - Opmaakprofiel3 2 7 7" xfId="327" xr:uid="{8931ED5B-9413-4AC8-86D1-33127C4A291A}"/>
    <cellStyle name="Input - Opmaakprofiel3 2 7 8" xfId="328" xr:uid="{273869C6-58B6-45EA-A3A4-AB4279587E3D}"/>
    <cellStyle name="Input - Opmaakprofiel3 2 7 9" xfId="329" xr:uid="{E81F0DE8-9C47-4862-BCE9-E81D4C0B2662}"/>
    <cellStyle name="Input - Opmaakprofiel3 2 8" xfId="330" xr:uid="{A56E2E10-1FE3-4ACD-BD9E-7C3CBF1730B3}"/>
    <cellStyle name="Input - Opmaakprofiel3 2 8 10" xfId="331" xr:uid="{B972CB8B-8C40-44FB-9F6C-029968AB89E4}"/>
    <cellStyle name="Input - Opmaakprofiel3 2 8 11" xfId="332" xr:uid="{705986A6-0817-4568-8380-5233E52A6EFA}"/>
    <cellStyle name="Input - Opmaakprofiel3 2 8 2" xfId="333" xr:uid="{99DC0A8A-CB9A-4208-92E4-FED87569DC1B}"/>
    <cellStyle name="Input - Opmaakprofiel3 2 8 2 2" xfId="334" xr:uid="{16257739-C71C-4E59-AD2F-53778E3177C6}"/>
    <cellStyle name="Input - Opmaakprofiel3 2 8 3" xfId="335" xr:uid="{080FED8C-92CA-4B84-ADA0-1770FE76E34E}"/>
    <cellStyle name="Input - Opmaakprofiel3 2 8 3 2" xfId="336" xr:uid="{03B65A95-825D-4C4C-B25F-16EFA7C707D2}"/>
    <cellStyle name="Input - Opmaakprofiel3 2 8 4" xfId="337" xr:uid="{3DE44A09-F6D7-49E4-8696-7C656396D6E9}"/>
    <cellStyle name="Input - Opmaakprofiel3 2 8 5" xfId="338" xr:uid="{22FF8606-34EC-4DEA-9420-F0C9D4CFDE25}"/>
    <cellStyle name="Input - Opmaakprofiel3 2 8 6" xfId="339" xr:uid="{7E9FF19F-4906-4499-BABF-F392128649D6}"/>
    <cellStyle name="Input - Opmaakprofiel3 2 8 7" xfId="340" xr:uid="{1A2BBF96-3038-40BE-B7AC-8AE14F3E95EC}"/>
    <cellStyle name="Input - Opmaakprofiel3 2 8 8" xfId="341" xr:uid="{D0C7B881-7926-44EA-AF5F-85A4AF7E26F4}"/>
    <cellStyle name="Input - Opmaakprofiel3 2 8 9" xfId="342" xr:uid="{0D2B55EF-B6EC-451C-B983-60BBC80391A0}"/>
    <cellStyle name="Input - Opmaakprofiel3 3" xfId="343" xr:uid="{466D048E-85C8-42B8-9DA6-44261EF0B26C}"/>
    <cellStyle name="Input - Opmaakprofiel3 3 2" xfId="344" xr:uid="{68324057-2EBC-4D1B-AF4D-6371E725A5A8}"/>
    <cellStyle name="Input - Opmaakprofiel3 3 2 10" xfId="345" xr:uid="{069326C4-E03B-4DE3-A313-8E289DF122C7}"/>
    <cellStyle name="Input - Opmaakprofiel3 3 2 11" xfId="346" xr:uid="{01E26137-5518-4DD6-A518-8D17B34AE2CF}"/>
    <cellStyle name="Input - Opmaakprofiel3 3 2 12" xfId="347" xr:uid="{6FBF532E-7D79-4961-9845-1791DF166365}"/>
    <cellStyle name="Input - Opmaakprofiel3 3 2 2" xfId="348" xr:uid="{49E43100-E97C-40A5-A4C8-DB9322AABB39}"/>
    <cellStyle name="Input - Opmaakprofiel3 3 2 2 2" xfId="349" xr:uid="{6553E920-47CD-486F-9471-B07B93E0CFAE}"/>
    <cellStyle name="Input - Opmaakprofiel3 3 2 3" xfId="350" xr:uid="{ABBD8F7C-46DB-4C2A-80BB-416A795AD0FD}"/>
    <cellStyle name="Input - Opmaakprofiel3 3 2 3 2" xfId="351" xr:uid="{231976FB-2A15-4ED7-87F2-F436A5AEF015}"/>
    <cellStyle name="Input - Opmaakprofiel3 3 2 4" xfId="352" xr:uid="{96171BC6-4E38-4DD1-9B68-50DEB67E79BF}"/>
    <cellStyle name="Input - Opmaakprofiel3 3 2 4 2" xfId="353" xr:uid="{B6C36ADA-1729-42D7-A02B-9B087BA18898}"/>
    <cellStyle name="Input - Opmaakprofiel3 3 2 5" xfId="354" xr:uid="{8631F6DE-A7A5-499E-BA7D-F4274546863B}"/>
    <cellStyle name="Input - Opmaakprofiel3 3 2 6" xfId="355" xr:uid="{1616E603-B3C7-4301-B05F-AD91817A6E21}"/>
    <cellStyle name="Input - Opmaakprofiel3 3 2 7" xfId="356" xr:uid="{054FEA79-A823-4EB3-83CD-7E915B373353}"/>
    <cellStyle name="Input - Opmaakprofiel3 3 2 8" xfId="357" xr:uid="{5669C1C7-6289-4F12-8E25-CC79AA743A25}"/>
    <cellStyle name="Input - Opmaakprofiel3 3 2 9" xfId="358" xr:uid="{4745AA66-444D-4370-958D-5BC415408025}"/>
    <cellStyle name="Input - Opmaakprofiel3 3 3" xfId="359" xr:uid="{E58F3362-4885-48AE-8267-632CFDDB3604}"/>
    <cellStyle name="Input - Opmaakprofiel3 3 3 10" xfId="360" xr:uid="{FABBE213-F3F4-4E9C-B0FB-CE12E2CF200B}"/>
    <cellStyle name="Input - Opmaakprofiel3 3 3 11" xfId="361" xr:uid="{C0F2264F-D37A-4AAD-9E00-96109F1A3513}"/>
    <cellStyle name="Input - Opmaakprofiel3 3 3 12" xfId="362" xr:uid="{796990D4-E7BB-49CB-BD74-42E58EE2D564}"/>
    <cellStyle name="Input - Opmaakprofiel3 3 3 2" xfId="363" xr:uid="{CC839765-3324-48D8-9C4F-96979F0E8C7A}"/>
    <cellStyle name="Input - Opmaakprofiel3 3 3 2 2" xfId="364" xr:uid="{6001F256-D3F1-4031-AA63-0D57BABA20A3}"/>
    <cellStyle name="Input - Opmaakprofiel3 3 3 3" xfId="365" xr:uid="{4F73F873-4B0F-4348-B0B3-82BB943B0CAD}"/>
    <cellStyle name="Input - Opmaakprofiel3 3 3 3 2" xfId="366" xr:uid="{117D4E48-5B4B-4ADC-8851-876D60B75CB6}"/>
    <cellStyle name="Input - Opmaakprofiel3 3 3 4" xfId="367" xr:uid="{6593FCE5-526C-41C5-B351-255A4411B47C}"/>
    <cellStyle name="Input - Opmaakprofiel3 3 3 4 2" xfId="368" xr:uid="{B4CFE62A-E9B7-4AD7-95D4-A9FF553BA1EF}"/>
    <cellStyle name="Input - Opmaakprofiel3 3 3 5" xfId="369" xr:uid="{362B11FC-D596-4795-B3B0-2284A7A0A73A}"/>
    <cellStyle name="Input - Opmaakprofiel3 3 3 6" xfId="370" xr:uid="{1481D420-F4B2-43F5-AA6B-8D2EFCDE2DD8}"/>
    <cellStyle name="Input - Opmaakprofiel3 3 3 7" xfId="371" xr:uid="{8BC087E2-D677-4C6B-AAC8-2228567FA02D}"/>
    <cellStyle name="Input - Opmaakprofiel3 3 3 8" xfId="372" xr:uid="{512EA5E8-B22E-46C1-8D6A-B41834AA1BE7}"/>
    <cellStyle name="Input - Opmaakprofiel3 3 3 9" xfId="373" xr:uid="{80FEC986-68D6-4AB7-BB36-4ABA3873054C}"/>
    <cellStyle name="Input - Opmaakprofiel3 3 4" xfId="374" xr:uid="{C42AE3A0-9054-47A2-961F-399AE2A189C5}"/>
    <cellStyle name="Input - Opmaakprofiel3 3 4 10" xfId="375" xr:uid="{312C250A-CFAA-41CF-8123-D7EB7E7AE786}"/>
    <cellStyle name="Input - Opmaakprofiel3 3 4 11" xfId="376" xr:uid="{D776E9AE-CBEE-4339-9D68-61E686CDE0A5}"/>
    <cellStyle name="Input - Opmaakprofiel3 3 4 12" xfId="377" xr:uid="{238F8450-E263-4226-B6DF-4EF77612FD04}"/>
    <cellStyle name="Input - Opmaakprofiel3 3 4 2" xfId="378" xr:uid="{A1C875C7-5B20-43C2-B36F-E401CC9164DF}"/>
    <cellStyle name="Input - Opmaakprofiel3 3 4 2 2" xfId="379" xr:uid="{27F0B024-2451-4C1D-ACE4-3C7FD898F348}"/>
    <cellStyle name="Input - Opmaakprofiel3 3 4 3" xfId="380" xr:uid="{010A76F7-1D53-4080-95E5-46A4571F012D}"/>
    <cellStyle name="Input - Opmaakprofiel3 3 4 3 2" xfId="381" xr:uid="{4AFCF3F5-898C-46EE-A2D6-512CC7B887D2}"/>
    <cellStyle name="Input - Opmaakprofiel3 3 4 4" xfId="382" xr:uid="{6A572FC6-723F-45C6-8508-84DF2C66AED4}"/>
    <cellStyle name="Input - Opmaakprofiel3 3 4 4 2" xfId="383" xr:uid="{C4F754E6-C8F0-48EA-89FB-F6E3D0738C79}"/>
    <cellStyle name="Input - Opmaakprofiel3 3 4 5" xfId="384" xr:uid="{63080EAB-1857-440D-AF40-24A9B4D76253}"/>
    <cellStyle name="Input - Opmaakprofiel3 3 4 6" xfId="385" xr:uid="{5981957F-36FB-4018-8131-C21469B4387F}"/>
    <cellStyle name="Input - Opmaakprofiel3 3 4 7" xfId="386" xr:uid="{E134ACB9-B056-48A7-BEB3-A8AE529A9E5C}"/>
    <cellStyle name="Input - Opmaakprofiel3 3 4 8" xfId="387" xr:uid="{08EF202A-B3E2-46DF-B2B4-D9F4DFCE5138}"/>
    <cellStyle name="Input - Opmaakprofiel3 3 4 9" xfId="388" xr:uid="{A4F35FF0-4A28-4308-BC9A-214657A90E0C}"/>
    <cellStyle name="Input - Opmaakprofiel3 3 5" xfId="389" xr:uid="{695BF12D-C1A0-434E-8CBE-7C11611D2854}"/>
    <cellStyle name="Input - Opmaakprofiel3 3 5 10" xfId="390" xr:uid="{6A7E5CC2-776E-4BB0-9AD5-E08EE5766A4C}"/>
    <cellStyle name="Input - Opmaakprofiel3 3 5 11" xfId="391" xr:uid="{79F7DA69-EE2A-4DCD-94AF-DA7BBA74D87B}"/>
    <cellStyle name="Input - Opmaakprofiel3 3 5 12" xfId="392" xr:uid="{5DE06D5D-D4E8-43C9-BB72-044352F9D697}"/>
    <cellStyle name="Input - Opmaakprofiel3 3 5 2" xfId="393" xr:uid="{AF694AEB-1786-4FD5-909A-79EE04AAFC2B}"/>
    <cellStyle name="Input - Opmaakprofiel3 3 5 2 2" xfId="394" xr:uid="{24173A71-3261-4148-BF6C-2993CD16D9E6}"/>
    <cellStyle name="Input - Opmaakprofiel3 3 5 3" xfId="395" xr:uid="{A4F78A22-CA1C-4B11-B1C0-0DE1331951BB}"/>
    <cellStyle name="Input - Opmaakprofiel3 3 5 3 2" xfId="396" xr:uid="{1DF76184-AC21-459B-83FE-7DF8EFC34EEE}"/>
    <cellStyle name="Input - Opmaakprofiel3 3 5 4" xfId="397" xr:uid="{5CE330AF-2608-49C7-B34B-5A98EDF3D24D}"/>
    <cellStyle name="Input - Opmaakprofiel3 3 5 4 2" xfId="398" xr:uid="{84F87222-EE4A-4DDA-ADD4-62E79E910698}"/>
    <cellStyle name="Input - Opmaakprofiel3 3 5 5" xfId="399" xr:uid="{A6D462D0-1234-47F1-BEEF-80A50DA9128D}"/>
    <cellStyle name="Input - Opmaakprofiel3 3 5 6" xfId="400" xr:uid="{028F0E72-37CC-4893-BBDA-95013014720D}"/>
    <cellStyle name="Input - Opmaakprofiel3 3 5 7" xfId="401" xr:uid="{79C86F59-F1D3-4B35-B6A9-5AB4C213847B}"/>
    <cellStyle name="Input - Opmaakprofiel3 3 5 8" xfId="402" xr:uid="{71BB9521-4F46-4124-81CD-DCD2D156F35B}"/>
    <cellStyle name="Input - Opmaakprofiel3 3 5 9" xfId="403" xr:uid="{AD513794-2CF9-4409-B728-B223D3156199}"/>
    <cellStyle name="Input - Opmaakprofiel3 3 6" xfId="404" xr:uid="{5A9F8B8E-14C3-4AE9-B162-506F9520498E}"/>
    <cellStyle name="Input - Opmaakprofiel3 3 6 10" xfId="405" xr:uid="{779AA7C2-AEF6-4A5F-B8CE-2F892B39ABFE}"/>
    <cellStyle name="Input - Opmaakprofiel3 3 6 11" xfId="406" xr:uid="{8F6D1A9A-12ED-40B6-A079-A468ABF92F99}"/>
    <cellStyle name="Input - Opmaakprofiel3 3 6 2" xfId="407" xr:uid="{8BD874A1-F91C-44A9-8280-36C752951011}"/>
    <cellStyle name="Input - Opmaakprofiel3 3 6 2 2" xfId="408" xr:uid="{61C7CA7B-6116-4BFB-849E-70A94A113EA4}"/>
    <cellStyle name="Input - Opmaakprofiel3 3 6 3" xfId="409" xr:uid="{F7037BF0-4B50-4F18-A851-48B82E08D782}"/>
    <cellStyle name="Input - Opmaakprofiel3 3 6 3 2" xfId="410" xr:uid="{A0B05DD4-4C49-4736-922F-239C48265AC4}"/>
    <cellStyle name="Input - Opmaakprofiel3 3 6 4" xfId="411" xr:uid="{ED319096-4751-4AD4-9177-4B455434F794}"/>
    <cellStyle name="Input - Opmaakprofiel3 3 6 5" xfId="412" xr:uid="{15B8DAB8-3558-4891-998D-C835866FA088}"/>
    <cellStyle name="Input - Opmaakprofiel3 3 6 6" xfId="413" xr:uid="{696F390B-CCEC-44AF-AB4F-2CBB13E87686}"/>
    <cellStyle name="Input - Opmaakprofiel3 3 6 7" xfId="414" xr:uid="{A3CFB944-4BA2-42B4-BC95-AA651F50CE65}"/>
    <cellStyle name="Input - Opmaakprofiel3 3 6 8" xfId="415" xr:uid="{D3345244-9ECF-44F7-A51A-7AF7DBD798EC}"/>
    <cellStyle name="Input - Opmaakprofiel3 3 6 9" xfId="416" xr:uid="{93930103-29D4-4312-873E-2CF4841503F8}"/>
    <cellStyle name="Input - Opmaakprofiel3 3 7" xfId="417" xr:uid="{4D1F4E42-4ED4-49D7-A425-4099611FE637}"/>
    <cellStyle name="Input - Opmaakprofiel3 3 7 10" xfId="418" xr:uid="{59E4056E-367F-4B1F-8A07-4AE9E615B915}"/>
    <cellStyle name="Input - Opmaakprofiel3 3 7 11" xfId="419" xr:uid="{BD250A13-759B-44D8-80D9-A6F772852C8F}"/>
    <cellStyle name="Input - Opmaakprofiel3 3 7 2" xfId="420" xr:uid="{40BAED26-194D-4E99-A660-30F25D105C7C}"/>
    <cellStyle name="Input - Opmaakprofiel3 3 7 2 2" xfId="421" xr:uid="{DE58601A-EF1A-4B35-9971-F5E8C1808416}"/>
    <cellStyle name="Input - Opmaakprofiel3 3 7 3" xfId="422" xr:uid="{609B58EC-A04B-4B84-8554-BAE802F53ADD}"/>
    <cellStyle name="Input - Opmaakprofiel3 3 7 3 2" xfId="423" xr:uid="{42F8E26D-9A91-469C-A895-41FF1AEE911F}"/>
    <cellStyle name="Input - Opmaakprofiel3 3 7 4" xfId="424" xr:uid="{3C60BC17-A71C-4B7D-94DF-8A1271A0B03A}"/>
    <cellStyle name="Input - Opmaakprofiel3 3 7 5" xfId="425" xr:uid="{C373DF33-C596-4563-8EF7-F12D4DD3BAEC}"/>
    <cellStyle name="Input - Opmaakprofiel3 3 7 6" xfId="426" xr:uid="{FF0B3D56-B936-4CFE-87C0-2780C266FEF0}"/>
    <cellStyle name="Input - Opmaakprofiel3 3 7 7" xfId="427" xr:uid="{3EB44174-21C2-4AA7-90CD-21E4DF176842}"/>
    <cellStyle name="Input - Opmaakprofiel3 3 7 8" xfId="428" xr:uid="{2BBF4883-99C0-4365-9E4F-F37DFE310934}"/>
    <cellStyle name="Input - Opmaakprofiel3 3 7 9" xfId="429" xr:uid="{7DE0083E-D6F5-40F4-BDCA-37A1FA68208C}"/>
    <cellStyle name="Input - Opmaakprofiel3 3 8" xfId="430" xr:uid="{0C4F567A-9E77-4E9A-90D1-0D6FBF3CA0E7}"/>
    <cellStyle name="Input - Opmaakprofiel3 3 8 10" xfId="431" xr:uid="{9FD755B2-12E1-4033-99DD-AE38B517687F}"/>
    <cellStyle name="Input - Opmaakprofiel3 3 8 11" xfId="432" xr:uid="{F22AB98A-18D4-49E9-93FD-2112D2F39D62}"/>
    <cellStyle name="Input - Opmaakprofiel3 3 8 2" xfId="433" xr:uid="{25B75F77-BE1C-4A77-84E6-A6574A2FDFEB}"/>
    <cellStyle name="Input - Opmaakprofiel3 3 8 2 2" xfId="434" xr:uid="{1AE764E4-72E7-462F-8597-672B518A70FC}"/>
    <cellStyle name="Input - Opmaakprofiel3 3 8 3" xfId="435" xr:uid="{1BC299E3-537B-4687-BE19-CDF78174481E}"/>
    <cellStyle name="Input - Opmaakprofiel3 3 8 3 2" xfId="436" xr:uid="{225A9021-EE49-4178-96DF-C94C47B270C4}"/>
    <cellStyle name="Input - Opmaakprofiel3 3 8 4" xfId="437" xr:uid="{6558C83C-5B37-469B-9009-5052E92F248B}"/>
    <cellStyle name="Input - Opmaakprofiel3 3 8 5" xfId="438" xr:uid="{85A4C450-F5F7-4561-94F4-F8C54D39D665}"/>
    <cellStyle name="Input - Opmaakprofiel3 3 8 6" xfId="439" xr:uid="{E08CCC16-0264-4506-AE34-76C2E065CF54}"/>
    <cellStyle name="Input - Opmaakprofiel3 3 8 7" xfId="440" xr:uid="{642C79A4-1A76-4C1F-8837-B829DCE1F9C0}"/>
    <cellStyle name="Input - Opmaakprofiel3 3 8 8" xfId="441" xr:uid="{80E21788-DA35-4938-A0AA-E572C044233C}"/>
    <cellStyle name="Input - Opmaakprofiel3 3 8 9" xfId="442" xr:uid="{3BE2A941-965E-42DA-87A3-FB125C467C39}"/>
    <cellStyle name="Input - Opmaakprofiel3 4" xfId="443" xr:uid="{7E22EA2C-368C-4D4F-B2DC-0B89469F7A33}"/>
    <cellStyle name="Input - Opmaakprofiel3 4 2" xfId="444" xr:uid="{6B683978-D839-4941-8321-74F2A4A28C6A}"/>
    <cellStyle name="Input - Opmaakprofiel3 4 2 10" xfId="445" xr:uid="{1830E108-FC7A-43B1-975B-08E94915D5DB}"/>
    <cellStyle name="Input - Opmaakprofiel3 4 2 11" xfId="446" xr:uid="{96512DA7-1E5B-4755-AF73-38ADBC143481}"/>
    <cellStyle name="Input - Opmaakprofiel3 4 2 12" xfId="447" xr:uid="{72BDDF77-EEB7-4B51-9DD5-A91A2C878348}"/>
    <cellStyle name="Input - Opmaakprofiel3 4 2 2" xfId="448" xr:uid="{06C0FD5D-1503-4AAD-A4F1-76B209B40439}"/>
    <cellStyle name="Input - Opmaakprofiel3 4 2 2 2" xfId="449" xr:uid="{58860821-7030-4C9E-86DB-912D87590FBE}"/>
    <cellStyle name="Input - Opmaakprofiel3 4 2 3" xfId="450" xr:uid="{09789C6B-60E8-4624-B019-F60EBEC8ED84}"/>
    <cellStyle name="Input - Opmaakprofiel3 4 2 3 2" xfId="451" xr:uid="{65A18251-9BE8-4FB9-9FD6-BADFD4C2ACAF}"/>
    <cellStyle name="Input - Opmaakprofiel3 4 2 4" xfId="452" xr:uid="{F5223018-5F17-4EAF-80E9-0A71552FD74B}"/>
    <cellStyle name="Input - Opmaakprofiel3 4 2 4 2" xfId="453" xr:uid="{6B498CB9-8B27-4DE0-98B1-1062ACC496A1}"/>
    <cellStyle name="Input - Opmaakprofiel3 4 2 5" xfId="454" xr:uid="{4E4FC238-E80F-4675-AF41-6BBBA5B9C3F1}"/>
    <cellStyle name="Input - Opmaakprofiel3 4 2 6" xfId="455" xr:uid="{21A3D5D7-49DF-4340-923C-AD874C715B22}"/>
    <cellStyle name="Input - Opmaakprofiel3 4 2 7" xfId="456" xr:uid="{23E88B1B-5194-4370-A029-565B6F7754E1}"/>
    <cellStyle name="Input - Opmaakprofiel3 4 2 8" xfId="457" xr:uid="{8626AD36-75F1-4A2C-9D32-8103CF138003}"/>
    <cellStyle name="Input - Opmaakprofiel3 4 2 9" xfId="458" xr:uid="{94B45FAF-6227-4CE1-80E7-823BC59747DA}"/>
    <cellStyle name="Input - Opmaakprofiel3 4 3" xfId="459" xr:uid="{A6AF45E3-16AC-4FBA-844E-B2162E02CE0A}"/>
    <cellStyle name="Input - Opmaakprofiel3 4 3 10" xfId="460" xr:uid="{BD88938D-2A78-4A0B-B58B-A1D8D0BFEA24}"/>
    <cellStyle name="Input - Opmaakprofiel3 4 3 11" xfId="461" xr:uid="{16FAD038-0D55-4375-A2AE-C9F02673D502}"/>
    <cellStyle name="Input - Opmaakprofiel3 4 3 12" xfId="462" xr:uid="{3363F750-429F-4218-B0A7-997DF679F405}"/>
    <cellStyle name="Input - Opmaakprofiel3 4 3 2" xfId="463" xr:uid="{C8B45286-ABA5-43AC-A3AB-CC0A69A9A22D}"/>
    <cellStyle name="Input - Opmaakprofiel3 4 3 2 2" xfId="464" xr:uid="{932C3AA8-F757-4B38-A816-2D8E830D496B}"/>
    <cellStyle name="Input - Opmaakprofiel3 4 3 3" xfId="465" xr:uid="{0A6E17D4-DB6B-424F-8433-16CBDF2E20D4}"/>
    <cellStyle name="Input - Opmaakprofiel3 4 3 3 2" xfId="466" xr:uid="{86DB0B0E-7B3C-461E-9F06-6F36B87C24EF}"/>
    <cellStyle name="Input - Opmaakprofiel3 4 3 4" xfId="467" xr:uid="{E30BA86D-1701-4C7B-BA21-EFD0B1F7BFEE}"/>
    <cellStyle name="Input - Opmaakprofiel3 4 3 4 2" xfId="468" xr:uid="{8E6EE8CE-AF9F-412E-BDE9-BDED2428D3C5}"/>
    <cellStyle name="Input - Opmaakprofiel3 4 3 5" xfId="469" xr:uid="{534DFCD6-0A33-4A0B-836F-5E681C9374A0}"/>
    <cellStyle name="Input - Opmaakprofiel3 4 3 6" xfId="470" xr:uid="{79B09548-1D4B-4DDC-B97C-1A35F24B467D}"/>
    <cellStyle name="Input - Opmaakprofiel3 4 3 7" xfId="471" xr:uid="{758C3164-B55F-447F-A067-6FD533E14CC7}"/>
    <cellStyle name="Input - Opmaakprofiel3 4 3 8" xfId="472" xr:uid="{2A55872E-57FB-4152-839F-D49D5B675D9D}"/>
    <cellStyle name="Input - Opmaakprofiel3 4 3 9" xfId="473" xr:uid="{E7A0460B-EE94-4EE1-805F-7EC9F356435D}"/>
    <cellStyle name="Input - Opmaakprofiel3 4 4" xfId="474" xr:uid="{A5313325-617D-4DC5-B3AA-F4EC5544B1B2}"/>
    <cellStyle name="Input - Opmaakprofiel3 4 4 10" xfId="475" xr:uid="{ADA09089-6325-4B59-997B-88F8ADF8A4C6}"/>
    <cellStyle name="Input - Opmaakprofiel3 4 4 11" xfId="476" xr:uid="{FED714C2-C56C-41FE-B3B6-5DBC1E716D5F}"/>
    <cellStyle name="Input - Opmaakprofiel3 4 4 12" xfId="477" xr:uid="{D23405C5-E2A1-43C5-A44D-C93F563E1D28}"/>
    <cellStyle name="Input - Opmaakprofiel3 4 4 2" xfId="478" xr:uid="{D0AAA0A8-99A5-47D4-8973-B2CADAE9DE94}"/>
    <cellStyle name="Input - Opmaakprofiel3 4 4 2 2" xfId="479" xr:uid="{6B9C0102-2C8E-4284-8481-8DBCB2D45393}"/>
    <cellStyle name="Input - Opmaakprofiel3 4 4 3" xfId="480" xr:uid="{95A6DA80-BCDE-46B8-8739-3350BEBCA2F2}"/>
    <cellStyle name="Input - Opmaakprofiel3 4 4 3 2" xfId="481" xr:uid="{0EFDA424-332E-4F7A-9045-D654AD406C45}"/>
    <cellStyle name="Input - Opmaakprofiel3 4 4 4" xfId="482" xr:uid="{1742D5A3-0E39-4291-976E-07CE7D4B95A1}"/>
    <cellStyle name="Input - Opmaakprofiel3 4 4 4 2" xfId="483" xr:uid="{F6940F39-31DA-4F7C-B0DB-377FB41B51CA}"/>
    <cellStyle name="Input - Opmaakprofiel3 4 4 5" xfId="484" xr:uid="{758FC5F9-A009-4F71-AA69-FFF194DB377A}"/>
    <cellStyle name="Input - Opmaakprofiel3 4 4 6" xfId="485" xr:uid="{0A9AA427-8FF3-4747-BDC2-CF0C7E78F911}"/>
    <cellStyle name="Input - Opmaakprofiel3 4 4 7" xfId="486" xr:uid="{0D809A50-CD19-48EA-B1C5-72C4CAD9ED91}"/>
    <cellStyle name="Input - Opmaakprofiel3 4 4 8" xfId="487" xr:uid="{ECA73D04-4B6D-42B0-9DFC-FC4D11933C38}"/>
    <cellStyle name="Input - Opmaakprofiel3 4 4 9" xfId="488" xr:uid="{1BE04C93-D37A-4080-89BD-660230968E1B}"/>
    <cellStyle name="Input - Opmaakprofiel3 4 5" xfId="489" xr:uid="{89902D10-73CC-4F92-BE29-17C51FA6EE37}"/>
    <cellStyle name="Input - Opmaakprofiel3 4 5 10" xfId="490" xr:uid="{23C2B204-D5BD-4CAB-8E0C-6537C1ADE921}"/>
    <cellStyle name="Input - Opmaakprofiel3 4 5 11" xfId="491" xr:uid="{EBAE23D0-DC48-4E31-8279-D7E31F985C48}"/>
    <cellStyle name="Input - Opmaakprofiel3 4 5 12" xfId="492" xr:uid="{FD1105F4-8970-434B-9A66-30367F8EBD75}"/>
    <cellStyle name="Input - Opmaakprofiel3 4 5 2" xfId="493" xr:uid="{4B6F06F1-92E2-415B-A3C6-F2E2B1940E4B}"/>
    <cellStyle name="Input - Opmaakprofiel3 4 5 2 2" xfId="494" xr:uid="{FC0C19E4-7181-4DF9-B98F-17F732BED8FA}"/>
    <cellStyle name="Input - Opmaakprofiel3 4 5 3" xfId="495" xr:uid="{C4D3638C-F434-4AB1-ADC3-730ABCC6ABF0}"/>
    <cellStyle name="Input - Opmaakprofiel3 4 5 3 2" xfId="496" xr:uid="{8BC7493F-4542-49A3-828F-8468C43BF029}"/>
    <cellStyle name="Input - Opmaakprofiel3 4 5 4" xfId="497" xr:uid="{B56DE377-8E99-4112-B239-D624581AA6E6}"/>
    <cellStyle name="Input - Opmaakprofiel3 4 5 4 2" xfId="498" xr:uid="{13A8AA69-EF35-4863-B41D-B2ED6EAFD596}"/>
    <cellStyle name="Input - Opmaakprofiel3 4 5 5" xfId="499" xr:uid="{8795EE78-3A8F-4282-A66E-440D7B8965E0}"/>
    <cellStyle name="Input - Opmaakprofiel3 4 5 6" xfId="500" xr:uid="{849120A8-BE2D-4DBB-A93F-763CFEBD2FE7}"/>
    <cellStyle name="Input - Opmaakprofiel3 4 5 7" xfId="501" xr:uid="{6A1E8822-2483-49E7-B3BE-AFEA50F498E9}"/>
    <cellStyle name="Input - Opmaakprofiel3 4 5 8" xfId="502" xr:uid="{1BF6C2BE-434E-42E5-A8D9-E21B271048B1}"/>
    <cellStyle name="Input - Opmaakprofiel3 4 5 9" xfId="503" xr:uid="{FE0E9BA7-1C72-47C5-AAD0-A270B55A87C9}"/>
    <cellStyle name="Input - Opmaakprofiel3 4 6" xfId="504" xr:uid="{026B71DA-0CBA-4D28-8BEE-6601BDA666D8}"/>
    <cellStyle name="Input - Opmaakprofiel3 4 6 10" xfId="505" xr:uid="{0793ABA1-DB01-4039-8B03-433F8DEEB072}"/>
    <cellStyle name="Input - Opmaakprofiel3 4 6 11" xfId="506" xr:uid="{90537C4A-D0A3-4288-A862-B8441E25B888}"/>
    <cellStyle name="Input - Opmaakprofiel3 4 6 2" xfId="507" xr:uid="{68D5EEE7-3C8B-4037-A5E3-5C710BC4D813}"/>
    <cellStyle name="Input - Opmaakprofiel3 4 6 2 2" xfId="508" xr:uid="{425CA814-6DD3-493A-94F0-0EF7EEE110B0}"/>
    <cellStyle name="Input - Opmaakprofiel3 4 6 3" xfId="509" xr:uid="{9FE64BE2-1714-4847-BB3E-32F46553AE36}"/>
    <cellStyle name="Input - Opmaakprofiel3 4 6 3 2" xfId="510" xr:uid="{FFEE4DFC-AB13-4E1C-984E-7418B8E72A20}"/>
    <cellStyle name="Input - Opmaakprofiel3 4 6 4" xfId="511" xr:uid="{8242157F-2011-482C-8FB7-922AA92931AA}"/>
    <cellStyle name="Input - Opmaakprofiel3 4 6 5" xfId="512" xr:uid="{495B0223-8B9F-4E36-9DA7-A7A5EC9E5188}"/>
    <cellStyle name="Input - Opmaakprofiel3 4 6 6" xfId="513" xr:uid="{43EB4C4C-CC69-47A2-A8E6-05ED5BE2B5E9}"/>
    <cellStyle name="Input - Opmaakprofiel3 4 6 7" xfId="514" xr:uid="{34FD545D-61F2-4BA5-8F15-939F576CDE0B}"/>
    <cellStyle name="Input - Opmaakprofiel3 4 6 8" xfId="515" xr:uid="{A3AED19F-B5C7-462E-994C-197DE611DE85}"/>
    <cellStyle name="Input - Opmaakprofiel3 4 6 9" xfId="516" xr:uid="{D80B05FD-5246-4D8C-969D-F081B1ED18DC}"/>
    <cellStyle name="Input - Opmaakprofiel3 4 7" xfId="517" xr:uid="{D1BFE621-7257-4195-938D-18992D2D61A0}"/>
    <cellStyle name="Input - Opmaakprofiel3 4 7 10" xfId="518" xr:uid="{E6A543CE-9689-47EC-8C02-E7298FD40510}"/>
    <cellStyle name="Input - Opmaakprofiel3 4 7 11" xfId="519" xr:uid="{32A36802-D3A0-49C9-8BFB-FC8DBA7876CE}"/>
    <cellStyle name="Input - Opmaakprofiel3 4 7 2" xfId="520" xr:uid="{237B00EE-37D0-4482-BC13-7BB4E0D5C034}"/>
    <cellStyle name="Input - Opmaakprofiel3 4 7 2 2" xfId="521" xr:uid="{48E8EE17-C860-4E2C-9DBD-313BAECD3A86}"/>
    <cellStyle name="Input - Opmaakprofiel3 4 7 3" xfId="522" xr:uid="{AE7053FB-8823-4F1F-8575-E7E10B898DBE}"/>
    <cellStyle name="Input - Opmaakprofiel3 4 7 3 2" xfId="523" xr:uid="{19071449-F3F9-426B-B885-0257F2621121}"/>
    <cellStyle name="Input - Opmaakprofiel3 4 7 4" xfId="524" xr:uid="{15B7DE83-E894-45D8-B666-9CB025E6E480}"/>
    <cellStyle name="Input - Opmaakprofiel3 4 7 5" xfId="525" xr:uid="{74F0375D-0895-4BDD-9C60-531C7E0733F7}"/>
    <cellStyle name="Input - Opmaakprofiel3 4 7 6" xfId="526" xr:uid="{F0F3C438-6FCD-424A-A970-BACBFEA02EE1}"/>
    <cellStyle name="Input - Opmaakprofiel3 4 7 7" xfId="527" xr:uid="{891E54DC-9A99-4D0C-911C-F7A102E65799}"/>
    <cellStyle name="Input - Opmaakprofiel3 4 7 8" xfId="528" xr:uid="{3FF81548-2B19-40DB-93DA-6A3D12642C90}"/>
    <cellStyle name="Input - Opmaakprofiel3 4 7 9" xfId="529" xr:uid="{6E9EB734-D318-429F-954C-2502935B2F94}"/>
    <cellStyle name="Input - Opmaakprofiel3 4 8" xfId="530" xr:uid="{E77E5C73-D5AF-496A-AE45-B7A181A088F3}"/>
    <cellStyle name="Input - Opmaakprofiel3 4 8 10" xfId="531" xr:uid="{05E24505-2C0F-4D11-9D2C-CABBD6E1EDF2}"/>
    <cellStyle name="Input - Opmaakprofiel3 4 8 11" xfId="532" xr:uid="{7588DA39-FCE8-408D-BC59-D3CEDFF0EDCB}"/>
    <cellStyle name="Input - Opmaakprofiel3 4 8 2" xfId="533" xr:uid="{A82C1F8E-4031-428A-A03F-DD1B141E66EC}"/>
    <cellStyle name="Input - Opmaakprofiel3 4 8 2 2" xfId="534" xr:uid="{55EA9636-16D2-4916-B53A-8D3968F674ED}"/>
    <cellStyle name="Input - Opmaakprofiel3 4 8 3" xfId="535" xr:uid="{3F3FB28B-FEF8-41C6-8582-7E6C96CB3FBB}"/>
    <cellStyle name="Input - Opmaakprofiel3 4 8 3 2" xfId="536" xr:uid="{9E83C8A1-D47C-447F-8874-B4A76A603607}"/>
    <cellStyle name="Input - Opmaakprofiel3 4 8 4" xfId="537" xr:uid="{9BD5543D-0602-4075-A702-5587A2445440}"/>
    <cellStyle name="Input - Opmaakprofiel3 4 8 5" xfId="538" xr:uid="{86902492-0BE3-4C99-9A0E-4D87BDBD0F4D}"/>
    <cellStyle name="Input - Opmaakprofiel3 4 8 6" xfId="539" xr:uid="{999DD422-EB3C-4C72-824E-3CB26770BD28}"/>
    <cellStyle name="Input - Opmaakprofiel3 4 8 7" xfId="540" xr:uid="{005E5BE3-9C1B-4F0A-98C6-3E6BD6E7EB63}"/>
    <cellStyle name="Input - Opmaakprofiel3 4 8 8" xfId="541" xr:uid="{6E90D4CC-1B43-4705-95CB-71481D5D7508}"/>
    <cellStyle name="Input - Opmaakprofiel3 4 8 9" xfId="542" xr:uid="{03E314B8-F18D-472D-B98B-6B2D1ABEC2AF}"/>
    <cellStyle name="Input - Opmaakprofiel3 5" xfId="543" xr:uid="{DB5CEECB-62A4-4DD1-A669-3291FE41C335}"/>
    <cellStyle name="Input - Opmaakprofiel3 5 10" xfId="544" xr:uid="{00BB0DAB-53DF-4B39-8454-CE49D3C6CE7D}"/>
    <cellStyle name="Input - Opmaakprofiel3 5 11" xfId="545" xr:uid="{B0888C04-2660-4E8D-81D4-F6832C5AB27B}"/>
    <cellStyle name="Input - Opmaakprofiel3 5 12" xfId="546" xr:uid="{9822FB0A-FCF5-4567-9486-0C5CD5271D85}"/>
    <cellStyle name="Input - Opmaakprofiel3 5 2" xfId="547" xr:uid="{3B6CF136-4AF9-4212-8BEC-78376EA920A8}"/>
    <cellStyle name="Input - Opmaakprofiel3 5 2 2" xfId="548" xr:uid="{8763DC7F-F36B-46C2-BBE8-89C7F11E7EBA}"/>
    <cellStyle name="Input - Opmaakprofiel3 5 3" xfId="549" xr:uid="{B970EADF-7AFC-4665-8B47-3E4C0A43D26B}"/>
    <cellStyle name="Input - Opmaakprofiel3 5 3 2" xfId="550" xr:uid="{052CFC15-3941-4DCF-A4D9-A5AA442C418B}"/>
    <cellStyle name="Input - Opmaakprofiel3 5 4" xfId="551" xr:uid="{92851725-76CD-4689-BA4E-7E03B05852B9}"/>
    <cellStyle name="Input - Opmaakprofiel3 5 4 2" xfId="552" xr:uid="{B58888F0-D60B-42D9-B338-263EED0D2F77}"/>
    <cellStyle name="Input - Opmaakprofiel3 5 5" xfId="553" xr:uid="{5E8934FF-5D19-4920-B0D3-445BDB182D0B}"/>
    <cellStyle name="Input - Opmaakprofiel3 5 6" xfId="554" xr:uid="{0866F36A-614F-4787-AE97-6AE131A597E0}"/>
    <cellStyle name="Input - Opmaakprofiel3 5 7" xfId="555" xr:uid="{DF505F49-6253-4484-A8BF-12B30706933C}"/>
    <cellStyle name="Input - Opmaakprofiel3 5 8" xfId="556" xr:uid="{021D71DB-BC9D-43F3-8B8F-09CBBC82A4C5}"/>
    <cellStyle name="Input - Opmaakprofiel3 5 9" xfId="557" xr:uid="{56750F51-50B0-4EBA-98F5-012C1988692F}"/>
    <cellStyle name="Input - Opmaakprofiel3 6" xfId="558" xr:uid="{C503C81C-B5A6-445E-B1A4-A899FFE1285C}"/>
    <cellStyle name="Input - Opmaakprofiel3 6 10" xfId="559" xr:uid="{539783E2-4189-410A-A7A0-AB9D39FF574F}"/>
    <cellStyle name="Input - Opmaakprofiel3 6 11" xfId="560" xr:uid="{ECBD60CF-9227-43CB-964D-AC732F82C193}"/>
    <cellStyle name="Input - Opmaakprofiel3 6 12" xfId="561" xr:uid="{147DAB5A-1DC3-44EA-9BCB-4C75C5962E42}"/>
    <cellStyle name="Input - Opmaakprofiel3 6 2" xfId="562" xr:uid="{85C1CD9A-A372-4888-9D78-11BD591B4E26}"/>
    <cellStyle name="Input - Opmaakprofiel3 6 2 2" xfId="563" xr:uid="{9C083F27-BDBF-4E8A-B12C-EFDF93FA3EBA}"/>
    <cellStyle name="Input - Opmaakprofiel3 6 3" xfId="564" xr:uid="{D652E29A-270A-4B87-97F7-E0B2C49E38EB}"/>
    <cellStyle name="Input - Opmaakprofiel3 6 3 2" xfId="565" xr:uid="{AC27940E-4838-49B2-ADE2-9B58BCEE64DA}"/>
    <cellStyle name="Input - Opmaakprofiel3 6 4" xfId="566" xr:uid="{FBD5BD5F-2793-48EB-892B-E8DC4B14D6A9}"/>
    <cellStyle name="Input - Opmaakprofiel3 6 4 2" xfId="567" xr:uid="{88FDE43A-7739-4EA0-9C99-99E5F4082BED}"/>
    <cellStyle name="Input - Opmaakprofiel3 6 5" xfId="568" xr:uid="{923A20EC-BE58-40A2-978C-662D6DFA970B}"/>
    <cellStyle name="Input - Opmaakprofiel3 6 6" xfId="569" xr:uid="{7B25E9B7-0C15-4CDA-8B68-29AB1CD80965}"/>
    <cellStyle name="Input - Opmaakprofiel3 6 7" xfId="570" xr:uid="{AB0007F2-F455-46D7-BBC8-E6701074C292}"/>
    <cellStyle name="Input - Opmaakprofiel3 6 8" xfId="571" xr:uid="{BCAD31F9-A983-4F4B-B658-69339A73786F}"/>
    <cellStyle name="Input - Opmaakprofiel3 6 9" xfId="572" xr:uid="{E614EEC4-085E-4085-A8BF-F07EC8F37B81}"/>
    <cellStyle name="Input - Opmaakprofiel3 7" xfId="573" xr:uid="{09DBE735-8709-4F18-97F4-2395F70EC4A5}"/>
    <cellStyle name="Input - Opmaakprofiel3 7 10" xfId="574" xr:uid="{7342F9B7-CCD1-4336-B16F-14AC82E39BD8}"/>
    <cellStyle name="Input - Opmaakprofiel3 7 11" xfId="575" xr:uid="{88F41079-6167-4791-AB8C-437D8A9FF040}"/>
    <cellStyle name="Input - Opmaakprofiel3 7 12" xfId="576" xr:uid="{C2ED30A0-EBF9-4805-8F71-4AB7602F1E6C}"/>
    <cellStyle name="Input - Opmaakprofiel3 7 2" xfId="577" xr:uid="{60340385-F4A8-4974-A4F6-475D6B2B4B89}"/>
    <cellStyle name="Input - Opmaakprofiel3 7 2 2" xfId="578" xr:uid="{B3A86758-BF14-491E-A6B2-0E902BDB853F}"/>
    <cellStyle name="Input - Opmaakprofiel3 7 3" xfId="579" xr:uid="{84DC1F34-EF94-476C-B1AB-1CDB5792DB33}"/>
    <cellStyle name="Input - Opmaakprofiel3 7 3 2" xfId="580" xr:uid="{51782888-09A8-4EB5-B15C-5BB9895956CA}"/>
    <cellStyle name="Input - Opmaakprofiel3 7 4" xfId="581" xr:uid="{922254B2-8B1C-4D3D-8E35-FD55762CC0B2}"/>
    <cellStyle name="Input - Opmaakprofiel3 7 4 2" xfId="582" xr:uid="{60F29559-5001-4586-B60B-9067F68C7CF0}"/>
    <cellStyle name="Input - Opmaakprofiel3 7 5" xfId="583" xr:uid="{6209466C-E592-4DDA-A231-E59F7F26F3B9}"/>
    <cellStyle name="Input - Opmaakprofiel3 7 6" xfId="584" xr:uid="{CE0331D7-B520-45FD-A14F-5B81C607D4E5}"/>
    <cellStyle name="Input - Opmaakprofiel3 7 7" xfId="585" xr:uid="{520D0A51-F459-4A5A-B394-0F1874FE86FB}"/>
    <cellStyle name="Input - Opmaakprofiel3 7 8" xfId="586" xr:uid="{AECD34CD-8CF4-40C4-99D9-AD1E522354FA}"/>
    <cellStyle name="Input - Opmaakprofiel3 7 9" xfId="587" xr:uid="{ADB706C1-6187-4AE7-BFBD-B89B67A53BBF}"/>
    <cellStyle name="Input - Opmaakprofiel3 8" xfId="588" xr:uid="{E43AB370-BC77-4664-9450-F5793DF78873}"/>
    <cellStyle name="Input - Opmaakprofiel3 8 10" xfId="589" xr:uid="{36BAC2EE-0754-4E03-B102-DA51A1BD7A0F}"/>
    <cellStyle name="Input - Opmaakprofiel3 8 11" xfId="590" xr:uid="{0BE7AB87-B437-4B12-85D0-C59E16730810}"/>
    <cellStyle name="Input - Opmaakprofiel3 8 12" xfId="591" xr:uid="{CDFB6739-8A02-4057-AF22-F1961A452EA9}"/>
    <cellStyle name="Input - Opmaakprofiel3 8 2" xfId="592" xr:uid="{9C1D2732-845A-4524-A2EB-260E0C20F2F9}"/>
    <cellStyle name="Input - Opmaakprofiel3 8 2 2" xfId="593" xr:uid="{4BF4B5FD-545A-41D2-8E0E-55A9FF1D7618}"/>
    <cellStyle name="Input - Opmaakprofiel3 8 3" xfId="594" xr:uid="{02C2C146-8FE5-416B-B1B1-B86DF233E9AF}"/>
    <cellStyle name="Input - Opmaakprofiel3 8 3 2" xfId="595" xr:uid="{F2098F04-4782-4BD0-A415-ED38284F51EC}"/>
    <cellStyle name="Input - Opmaakprofiel3 8 4" xfId="596" xr:uid="{12FBE196-88DB-4970-936F-2CE2ACC13729}"/>
    <cellStyle name="Input - Opmaakprofiel3 8 4 2" xfId="597" xr:uid="{91FF102E-4AD9-463A-9150-F826C891BCC0}"/>
    <cellStyle name="Input - Opmaakprofiel3 8 5" xfId="598" xr:uid="{B5354368-6415-454F-B565-FD91176CE720}"/>
    <cellStyle name="Input - Opmaakprofiel3 8 6" xfId="599" xr:uid="{02C3CC86-5D40-484A-B67D-4EF8111980ED}"/>
    <cellStyle name="Input - Opmaakprofiel3 8 7" xfId="600" xr:uid="{08B2242A-F4E9-4896-A9F6-D9EB21AE5DDA}"/>
    <cellStyle name="Input - Opmaakprofiel3 8 8" xfId="601" xr:uid="{1B1E6DDC-CEB8-4827-BF90-A985D3EFB105}"/>
    <cellStyle name="Input - Opmaakprofiel3 8 9" xfId="602" xr:uid="{870FE53E-E17F-45F2-AD6F-FEC5E2E801D0}"/>
    <cellStyle name="Input - Opmaakprofiel3 9" xfId="603" xr:uid="{DD9BE557-8057-4A92-BF83-D039D29CB34C}"/>
    <cellStyle name="Input - Opmaakprofiel3 9 10" xfId="604" xr:uid="{4D6E26C6-AE5C-4DDA-9667-40EA1060FACA}"/>
    <cellStyle name="Input - Opmaakprofiel3 9 11" xfId="605" xr:uid="{7844DBAC-844C-4FC1-995B-DDF0FD981343}"/>
    <cellStyle name="Input - Opmaakprofiel3 9 2" xfId="606" xr:uid="{978D348C-6278-4DC4-AC44-25BC7A98AF31}"/>
    <cellStyle name="Input - Opmaakprofiel3 9 2 2" xfId="607" xr:uid="{D7AA076D-921A-4A24-AA65-FD6602CCB3E6}"/>
    <cellStyle name="Input - Opmaakprofiel3 9 3" xfId="608" xr:uid="{A30793C1-2240-4888-B4B5-8F291E0D600B}"/>
    <cellStyle name="Input - Opmaakprofiel3 9 3 2" xfId="609" xr:uid="{A8B6917D-C40E-46E1-9706-2080DE588637}"/>
    <cellStyle name="Input - Opmaakprofiel3 9 4" xfId="610" xr:uid="{4B3850CF-3937-4EAD-837D-4B8291191682}"/>
    <cellStyle name="Input - Opmaakprofiel3 9 5" xfId="611" xr:uid="{87931B1C-815D-415A-9A1D-4269A95E70E8}"/>
    <cellStyle name="Input - Opmaakprofiel3 9 6" xfId="612" xr:uid="{53DB9958-6A9E-478F-AF95-B278FD3B3D0E}"/>
    <cellStyle name="Input - Opmaakprofiel3 9 7" xfId="613" xr:uid="{68CB77C0-0AFA-4C15-9E28-1BE391E3C806}"/>
    <cellStyle name="Input - Opmaakprofiel3 9 8" xfId="614" xr:uid="{FB5D9E7E-B37C-4429-BF01-B248366D9DE4}"/>
    <cellStyle name="Input - Opmaakprofiel3 9 9" xfId="615" xr:uid="{DFFCD4D1-7A4E-43C7-9F25-8FDA4EC192C6}"/>
    <cellStyle name="Input - Opmaakprofiel3_country_cash acceptance_POS" xfId="616" xr:uid="{9F2F58AC-B8FB-410D-B915-3C2FD1590D4C}"/>
    <cellStyle name="Input 10" xfId="617" xr:uid="{98D21C8C-62D4-4C78-A43A-630083134A0B}"/>
    <cellStyle name="Input 11" xfId="618" xr:uid="{D594D4AF-598A-4C76-87CE-A44FD714BAE2}"/>
    <cellStyle name="Input 12" xfId="619" xr:uid="{623AEACE-5375-47B1-9F7A-0A642046838A}"/>
    <cellStyle name="Input 13" xfId="620" xr:uid="{AB9BA4B0-FE57-4B90-8128-DE4864897071}"/>
    <cellStyle name="Input 14" xfId="621" xr:uid="{736D6C75-C7B3-47FF-B66B-118C160D604A}"/>
    <cellStyle name="Input 15" xfId="622" xr:uid="{A872910F-4BDE-4DF0-ADB2-FF6855ADB620}"/>
    <cellStyle name="Input 16" xfId="623" xr:uid="{ECD03786-9390-4EE3-9A90-948B19C41AD6}"/>
    <cellStyle name="Input 17" xfId="624" xr:uid="{D933C2E0-3493-4DF4-AEE0-4513E0CB3324}"/>
    <cellStyle name="Input 18" xfId="625" xr:uid="{EB9A0043-EBAD-40A6-9C25-C78B9ECC599F}"/>
    <cellStyle name="Input 19" xfId="626" xr:uid="{153BC58A-1546-491F-8840-0518F9E68F9E}"/>
    <cellStyle name="Input 2" xfId="627" xr:uid="{EE6037E5-1CB2-41D7-84E4-ED16F2BD37AD}"/>
    <cellStyle name="Input 2 2" xfId="628" xr:uid="{93E15A4B-F702-4152-B01E-61E9888925FF}"/>
    <cellStyle name="Input 2 2 2" xfId="629" xr:uid="{130CBFBB-EE5B-4C4A-BB4A-6FBE25AC0EB7}"/>
    <cellStyle name="Input 2 3" xfId="630" xr:uid="{70BC60E4-89CF-4EA7-B58C-05180F0022D4}"/>
    <cellStyle name="Input 2 3 2" xfId="631" xr:uid="{E8B4FA72-0D5E-4179-9D4F-A0A64C00C1F4}"/>
    <cellStyle name="Input 2 4" xfId="632" xr:uid="{963ADE5F-66CC-4C85-B28E-2AB832AD0786}"/>
    <cellStyle name="Input 20" xfId="633" xr:uid="{0ACBE582-405D-44F5-99E1-E026382842BD}"/>
    <cellStyle name="Input 21" xfId="634" xr:uid="{B3C47448-DD25-4A4A-847A-48C227C2432A}"/>
    <cellStyle name="Input 22" xfId="635" xr:uid="{A3E5B9F7-CE80-4648-AA90-64E6210E38D7}"/>
    <cellStyle name="Input 3" xfId="636" xr:uid="{56B608B5-8D40-4AC4-A06A-E3455397692D}"/>
    <cellStyle name="Input 3 2" xfId="637" xr:uid="{0325A551-7D36-47ED-8E4C-34CFBAFC2306}"/>
    <cellStyle name="Input 4" xfId="638" xr:uid="{4A3B3F87-8414-4411-BB16-E41AFC6302DC}"/>
    <cellStyle name="Input 4 2" xfId="639" xr:uid="{9C506401-DF0D-48A1-BF68-115FECEEA7B3}"/>
    <cellStyle name="Input 5" xfId="640" xr:uid="{78E4CA4D-86FD-46F6-B907-E52E72BDD233}"/>
    <cellStyle name="Input 5 2" xfId="641" xr:uid="{8BA2E0AF-7D64-46AA-9351-0DDA6158D55F}"/>
    <cellStyle name="Input 6" xfId="642" xr:uid="{E1EB884B-BA27-42C7-B74E-5A5E55BD55E3}"/>
    <cellStyle name="Input 6 2" xfId="643" xr:uid="{CD019B7B-25D7-43BD-8C3A-B10808CFFC92}"/>
    <cellStyle name="Input 7" xfId="644" xr:uid="{D62F03DB-F879-48AD-9E15-B2E7B9A4169A}"/>
    <cellStyle name="Input 7 2" xfId="645" xr:uid="{06FEF63D-B441-4F35-B15E-C6F6F67E0472}"/>
    <cellStyle name="Input 8" xfId="646" xr:uid="{F3737F8D-9AD5-4C3E-9D61-55CC5EDBEFBD}"/>
    <cellStyle name="Input 9" xfId="647" xr:uid="{D08D5038-9484-492C-A7C0-110CD4783C5B}"/>
    <cellStyle name="inputExposure" xfId="648" xr:uid="{42C99095-5783-4987-859C-95C3DEB6CB97}"/>
    <cellStyle name="Invoer 2" xfId="649" xr:uid="{96C5FFB2-82BF-43F5-AB85-C9B1C557CA45}"/>
    <cellStyle name="Invoer 2 2" xfId="650" xr:uid="{16DB3FAD-6E01-4C2C-AABC-04231D22D7C3}"/>
    <cellStyle name="Invoer 2 2 2" xfId="651" xr:uid="{33A09476-D733-49B3-A132-98AB3E835ED9}"/>
    <cellStyle name="Invoer 2 3" xfId="652" xr:uid="{E3532E86-7B81-486A-A7F2-E4038FE8CBD9}"/>
    <cellStyle name="Invoer 2 3 2" xfId="653" xr:uid="{2421F52A-11A9-4816-9C0F-0BDC5993A3B4}"/>
    <cellStyle name="Invoer 2 4" xfId="654" xr:uid="{33A5B702-56EA-47C8-8BB4-8BEA4CB709C0}"/>
    <cellStyle name="Jegyzet" xfId="655" xr:uid="{744F012B-3ADB-4AF6-8557-381BF01F273F}"/>
    <cellStyle name="Jegyzet 2" xfId="656" xr:uid="{6D6AEDAC-7B00-44AD-AA26-966843481419}"/>
    <cellStyle name="Jegyzet 2 2" xfId="657" xr:uid="{EB3540E5-AF6C-43A5-98E3-4E783614915B}"/>
    <cellStyle name="Jegyzet 3" xfId="658" xr:uid="{39FCB217-F337-4DC4-AC37-E4863B2ACC87}"/>
    <cellStyle name="Jegyzet 3 2" xfId="659" xr:uid="{EB3B705F-01FB-4832-8C68-18BB57D42C8E}"/>
    <cellStyle name="Jegyzet 4" xfId="660" xr:uid="{1A0458BD-4945-4D06-8679-B546E504BF22}"/>
    <cellStyle name="Jelölőszín (1)" xfId="661" xr:uid="{0A6008E9-47B3-4D1C-9A22-689807573D22}"/>
    <cellStyle name="Jelölőszín (2)" xfId="662" xr:uid="{72318C34-CE67-44A1-8CB2-6BAC6A13AF40}"/>
    <cellStyle name="Jelölőszín (3)" xfId="663" xr:uid="{13BAD444-F7C6-4AAB-8C46-37492E4D5217}"/>
    <cellStyle name="Jelölőszín (4)" xfId="664" xr:uid="{E3429A6E-50FB-43B9-9F3F-EF34C53AF5C2}"/>
    <cellStyle name="Jelölőszín (5)" xfId="665" xr:uid="{1578D8FC-046F-460C-98B5-90EF19643B20}"/>
    <cellStyle name="Jelölőszín (6)" xfId="666" xr:uid="{DBA987C0-E135-46A3-A725-115D437785CA}"/>
    <cellStyle name="Jó" xfId="667" xr:uid="{8E6BF7A1-5F69-46FA-86D5-920A5E3563C4}"/>
    <cellStyle name="Kimenet" xfId="668" xr:uid="{15BD87B8-1536-4C7F-9511-5204AED1DE33}"/>
    <cellStyle name="Kimenet 2" xfId="669" xr:uid="{33318BF8-A85F-46FF-849D-FFAFA0BF1A89}"/>
    <cellStyle name="Kimenet 2 2" xfId="670" xr:uid="{44E8FCD4-FC0C-4B36-BEC9-D053C648C753}"/>
    <cellStyle name="Kimenet 3" xfId="671" xr:uid="{0056664F-1F58-43D6-B2EE-B3C21B7C3A35}"/>
    <cellStyle name="Kimenet 3 2" xfId="672" xr:uid="{2CFC9A54-C9C2-48EA-8DBB-D5E26F5ADC61}"/>
    <cellStyle name="Kimenet 4" xfId="673" xr:uid="{F9AC8FAA-7C7D-45A6-8195-E396A6641E9D}"/>
    <cellStyle name="Komma_country_cash acceptance_POS" xfId="674" xr:uid="{D3AF078F-8E2B-43C9-874F-C423C036D396}"/>
    <cellStyle name="Komma0 - Opmaakprofiel2" xfId="675" xr:uid="{FCEC17F8-9900-4C90-891C-6A24657FD74C}"/>
    <cellStyle name="Komma0 - Opmaakprofiel3" xfId="676" xr:uid="{20C93966-52FF-4CE5-B7A3-E660CC58EF58}"/>
    <cellStyle name="Komma1 - Opmaakprofiel1" xfId="677" xr:uid="{DB4229B9-167A-444B-B2CD-CD20D9E3B6DE}"/>
    <cellStyle name="Kop 1 2" xfId="678" xr:uid="{BE308E66-6030-46A0-BA47-034B0C9ACD28}"/>
    <cellStyle name="Kop 2 2" xfId="679" xr:uid="{CEFCC6B9-EFDE-4412-B986-53D951189C0D}"/>
    <cellStyle name="Kop 3 2" xfId="680" xr:uid="{70172812-DB86-499C-8386-52C4B04D872E}"/>
    <cellStyle name="Kop 4 2" xfId="681" xr:uid="{C4E2449A-DA12-406D-AFDE-BF5B5734A41C}"/>
    <cellStyle name="Kop1 - Opmaakprofiel1" xfId="682" xr:uid="{F7A014D0-031A-471A-867D-6B2DF943E6DF}"/>
    <cellStyle name="Kop1 - Opmaakprofiel1 2" xfId="683" xr:uid="{0A47D40E-F76D-4E1E-9895-564B808BCE6F}"/>
    <cellStyle name="Kop1 - Opmaakprofiel1 2 2" xfId="684" xr:uid="{7B0A9B22-EFCA-4CBC-8748-E244C8AB69DF}"/>
    <cellStyle name="Kop2 - Opmaakprofiel2" xfId="685" xr:uid="{547A5D4D-11C1-4458-A339-285F3751BE03}"/>
    <cellStyle name="Kop2 - Opmaakprofiel2 2" xfId="686" xr:uid="{1129124A-1904-471C-89D5-A4214F8B830B}"/>
    <cellStyle name="Kop2 - Opmaakprofiel2 2 2" xfId="687" xr:uid="{284D170C-0DDE-43CA-8656-201E295607CB}"/>
    <cellStyle name="Lien hypertexte 2" xfId="688" xr:uid="{8234C98D-C6ED-412E-83A2-3E9A17DE64CC}"/>
    <cellStyle name="Lien hypertexte 3" xfId="689" xr:uid="{233FAF57-3258-457E-9E0C-C11D150A14D9}"/>
    <cellStyle name="Linked Cell 2" xfId="690" xr:uid="{92C722E9-54C6-4204-96C3-3E98CF2896C7}"/>
    <cellStyle name="Magyarázó szöveg" xfId="691" xr:uid="{ED7BA976-1D52-48BC-84F1-9B07453A8E22}"/>
    <cellStyle name="Millares 2" xfId="692" xr:uid="{E84A011D-B35F-430C-9495-9F0BD58D91CD}"/>
    <cellStyle name="Millares 2 2" xfId="693" xr:uid="{3E0E4237-EDDF-4F37-980D-D8D23BC667CE}"/>
    <cellStyle name="Millares 3" xfId="694" xr:uid="{B3276AF1-74F3-4343-A950-14BBA5560257}"/>
    <cellStyle name="Millares 3 2" xfId="695" xr:uid="{E5362F91-2D6B-4879-8873-4C2FA37E8A19}"/>
    <cellStyle name="Millares 3 2 2" xfId="886" xr:uid="{93A4E48A-02C2-493C-A150-C3FBE5EF8168}"/>
    <cellStyle name="Millares 3 3" xfId="885" xr:uid="{E36BA9B2-7BCE-413D-9F52-0E278B1B3941}"/>
    <cellStyle name="Milliers [0]_3A_NumeratorReport_Option1_040611" xfId="696" xr:uid="{ACF3E8A4-D758-41B7-A318-5017CAF1A305}"/>
    <cellStyle name="Milliers_3A_NumeratorReport_Option1_040611" xfId="697" xr:uid="{0AF9EA95-9D92-4AC8-B371-13B0C93A6466}"/>
    <cellStyle name="Monétaire [0]_3A_NumeratorReport_Option1_040611" xfId="698" xr:uid="{AB3EEAA6-1993-4A21-99EB-925A970DD533}"/>
    <cellStyle name="Monétaire_3A_NumeratorReport_Option1_040611" xfId="699" xr:uid="{3B9E61D4-DEFF-4BCF-AE2E-85E2B313D66B}"/>
    <cellStyle name="Navadno_List1" xfId="700" xr:uid="{A711802B-F55D-4BC9-BC47-A07E96BD9CF5}"/>
    <cellStyle name="Neutraal 2" xfId="701" xr:uid="{E2AAF303-85DD-402A-B53E-C3F467F6BCB5}"/>
    <cellStyle name="Neutral 2" xfId="702" xr:uid="{29810B06-C9E2-4CD7-8BA9-A4FDD04FC3EE}"/>
    <cellStyle name="NoL" xfId="703" xr:uid="{9F90536D-954F-46F4-80B0-6F5BE3B6DC0D}"/>
    <cellStyle name="Normaali 2" xfId="864" xr:uid="{88681A67-1DFA-45BE-B191-72C67129DC65}"/>
    <cellStyle name="Normaali 3" xfId="865" xr:uid="{9B264789-D93A-467F-8FE7-95A8FE173FEF}"/>
    <cellStyle name="Normal" xfId="0" builtinId="0"/>
    <cellStyle name="Normal 10" xfId="866" xr:uid="{6C7272B4-55C6-43FA-929B-81AC9D69AE37}"/>
    <cellStyle name="Normal 11" xfId="867" xr:uid="{92EA70DD-1B76-43C4-A58A-B39AD5CD9DB5}"/>
    <cellStyle name="Normal 11 2" xfId="868" xr:uid="{8545B07F-C1EA-4A76-9C39-BBE240D57CE3}"/>
    <cellStyle name="Normal 12" xfId="869" xr:uid="{BDDFB725-6D98-4D51-B6BB-D73FCD925BF1}"/>
    <cellStyle name="Normal 13" xfId="870" xr:uid="{6D30FCA8-A2DB-4BCF-8FB4-FCCC8DF052BF}"/>
    <cellStyle name="Normal 14" xfId="871" xr:uid="{394EB0F5-1531-4EE8-97AB-EC97C841B908}"/>
    <cellStyle name="Normal 15" xfId="872" xr:uid="{DE766B3E-75E2-4933-9F39-6957F58C96E4}"/>
    <cellStyle name="Normal 16" xfId="704" xr:uid="{F77446BF-44C9-4F05-AF54-0F43C0128D94}"/>
    <cellStyle name="Normal 2" xfId="13" xr:uid="{631C20FF-567A-4578-B6E6-FB01429E148B}"/>
    <cellStyle name="Normal 2 2" xfId="705" xr:uid="{D334111C-09B4-4287-B267-4A57C0B7E5F2}"/>
    <cellStyle name="Normal 2 2 2" xfId="706" xr:uid="{59AD4DE0-FD57-431D-A2B4-2DCEAAE11687}"/>
    <cellStyle name="Normal 2 2 3" xfId="707" xr:uid="{3B601FA0-4636-4D12-A00A-1E2C6B49FE03}"/>
    <cellStyle name="Normal 2 2 3 2" xfId="708" xr:uid="{1FC3E6A8-3FF6-450A-950D-86B159A790C7}"/>
    <cellStyle name="Normal 2 2 4" xfId="879" xr:uid="{2867C13A-F717-493C-B984-43F133200291}"/>
    <cellStyle name="Normal 2 2 5" xfId="880" xr:uid="{7050A5E1-64C3-4084-B6B8-19A16BA238E9}"/>
    <cellStyle name="Normal 2 2_COREP GL04rev3" xfId="709" xr:uid="{6B30A5D6-DE1E-4CD6-94B8-D61A091F7CD9}"/>
    <cellStyle name="Normal 2 3" xfId="710" xr:uid="{E1217959-5E97-428A-9EA3-186164621493}"/>
    <cellStyle name="Normal 2 4" xfId="873" xr:uid="{A07CB3E0-9958-45F1-BD7D-8B2B32AE4C8E}"/>
    <cellStyle name="Normal 2 5" xfId="711" xr:uid="{1EA215D6-DC0B-4EBC-874F-207BB9A6461E}"/>
    <cellStyle name="Normal 2_~0149226" xfId="712" xr:uid="{6E2C24EB-8496-4CE2-8704-F37136D1A4A9}"/>
    <cellStyle name="Normal 3" xfId="713" xr:uid="{1AD5D555-2570-43D6-B862-983E21205660}"/>
    <cellStyle name="Normal 3 2" xfId="714" xr:uid="{B1D4BE24-F7C0-4E46-B0B6-D5DA22B74F0F}"/>
    <cellStyle name="Normal 3 3" xfId="715" xr:uid="{554D65C9-3C75-4998-8B32-BD19F4725182}"/>
    <cellStyle name="Normal 3 4" xfId="716" xr:uid="{50ABBCC1-3216-4C21-9C70-3560B178AC36}"/>
    <cellStyle name="Normal 3 5" xfId="881" xr:uid="{7591DB4A-0C3D-4C8C-BF0B-FD184AE6006D}"/>
    <cellStyle name="Normal 3_~1520012" xfId="717" xr:uid="{348FC229-52DF-4DC4-82AB-7FEC776EF1C9}"/>
    <cellStyle name="Normal 4" xfId="718" xr:uid="{447C8596-6A7A-4285-9759-07D24620369C}"/>
    <cellStyle name="Normal 5" xfId="719" xr:uid="{CAD91479-BA5A-4EB0-968D-AA29C3AC95B2}"/>
    <cellStyle name="Normal 5 2" xfId="720" xr:uid="{5143E216-F770-44B2-ACC8-D26B0B9932CE}"/>
    <cellStyle name="Normal 5 3" xfId="721" xr:uid="{B07E6E56-707D-4121-A2EE-86A8F4C47AB2}"/>
    <cellStyle name="Normal 5_20130128_ITS on reporting_Annex I_CA" xfId="722" xr:uid="{AC0C7CBD-D119-4988-A5FC-C4D0B4F3CA89}"/>
    <cellStyle name="Normal 6" xfId="723" xr:uid="{B6E43B61-3A89-4D6E-910C-F1C74E3DED83}"/>
    <cellStyle name="Normal 7" xfId="724" xr:uid="{E82C5271-404B-4748-BEC6-0CF58C0972A0}"/>
    <cellStyle name="Normal 7 2" xfId="725" xr:uid="{9F7A071A-6C34-4766-BF0E-DB353EB4D91B}"/>
    <cellStyle name="Normal 8" xfId="726" xr:uid="{662E00B0-7211-4DCA-993D-2229B2761A03}"/>
    <cellStyle name="Normal 8 2" xfId="727" xr:uid="{D8E47CF6-FBEF-44FC-806D-AC5CDC6D6B64}"/>
    <cellStyle name="Normal 9" xfId="874" xr:uid="{1C28A7A5-603D-408E-8225-1A44E80D3371}"/>
    <cellStyle name="Normale_2011 04 14 Templates for stress test_bcl" xfId="728" xr:uid="{84DC2CF2-B98C-46D4-A6BD-E9808FD47C1E}"/>
    <cellStyle name="Notas" xfId="729" xr:uid="{74591807-4FC2-48EE-875B-854ECC4BDF8C}"/>
    <cellStyle name="Notas 2" xfId="730" xr:uid="{2B85894E-A57B-48DE-B8AC-5BF7C9C1D472}"/>
    <cellStyle name="Notas 2 2" xfId="731" xr:uid="{80AA2545-866F-4811-A06E-47A74841085B}"/>
    <cellStyle name="Notas 3" xfId="732" xr:uid="{C546D158-52A0-4669-9C76-0024839E4FFE}"/>
    <cellStyle name="Notas 3 2" xfId="733" xr:uid="{971BABCF-4DA7-411F-8FA1-08D500F1A56E}"/>
    <cellStyle name="Notas 4" xfId="734" xr:uid="{D0D7B7A7-0C85-4AC1-9796-CCD397F9BEC7}"/>
    <cellStyle name="Note 2" xfId="735" xr:uid="{8A1CB6AD-8FC8-4C5C-B112-692E62BB38E1}"/>
    <cellStyle name="Note 2 2" xfId="736" xr:uid="{6CE25D97-D655-4D87-A422-BA06C9A00199}"/>
    <cellStyle name="Note 2 2 2" xfId="737" xr:uid="{23682BC3-4FED-4794-8C1A-69FAE701F5B8}"/>
    <cellStyle name="Note 2 3" xfId="738" xr:uid="{3244B984-82B6-4ADA-A42E-C0DDE5B152CE}"/>
    <cellStyle name="Note 2 3 2" xfId="739" xr:uid="{A6C19955-B473-4F1D-B39E-D9B473FE6FAC}"/>
    <cellStyle name="Note 2 4" xfId="740" xr:uid="{B1E4E060-6822-4176-A2E8-9C5E5960274B}"/>
    <cellStyle name="Note 3" xfId="741" xr:uid="{A8BC0193-9C66-4835-B345-D4A1D16EBD14}"/>
    <cellStyle name="Note 3 2" xfId="742" xr:uid="{F981FC69-EAC7-4DBC-B48F-5145E6207079}"/>
    <cellStyle name="Note 4" xfId="743" xr:uid="{7C7D506D-429E-4BA7-B9DF-002EB81090D6}"/>
    <cellStyle name="Note 4 2" xfId="744" xr:uid="{9ED8F73B-7ECE-44AE-A05E-5134078B4D4E}"/>
    <cellStyle name="Note 5" xfId="745" xr:uid="{E74B8763-08EF-4434-9FCA-4759109427C2}"/>
    <cellStyle name="Notitie 2" xfId="746" xr:uid="{DE4FCAFC-71DE-4223-8C84-7BA541CFBF2D}"/>
    <cellStyle name="Notitie 2 2" xfId="747" xr:uid="{B5E9D857-8C7E-45C8-9AD0-4E7ECB54DC19}"/>
    <cellStyle name="Notitie 2 2 2" xfId="748" xr:uid="{E0567A14-451F-4A8B-B1CC-8C0BA64D5C9D}"/>
    <cellStyle name="Notitie 2 3" xfId="749" xr:uid="{C6F575A8-CC12-40B0-96EE-77833F084B8F}"/>
    <cellStyle name="Notitie 2 3 2" xfId="750" xr:uid="{5D7EFD9F-BA5E-42BF-BCDA-FF0EA4A47B1C}"/>
    <cellStyle name="Notitie 2 4" xfId="751" xr:uid="{7A9948EF-37A3-47A9-B0D9-33D3E10A2EF9}"/>
    <cellStyle name="Notitie 3" xfId="752" xr:uid="{1ABCBA4B-09F2-49B5-8609-C396B90F3925}"/>
    <cellStyle name="Notitie 3 2" xfId="753" xr:uid="{BC79FB1C-543E-409B-AF1F-78DAD4F33343}"/>
    <cellStyle name="Notitie 3 2 2" xfId="754" xr:uid="{49101D0A-5027-458E-8E97-755FBDA1FA53}"/>
    <cellStyle name="Notitie 3 3" xfId="755" xr:uid="{C7BD38F8-87CD-4B74-8733-0C0B23DF15D4}"/>
    <cellStyle name="Notitie 3 3 2" xfId="756" xr:uid="{AFBAAFE8-831F-4602-8A20-A48E0FB17F49}"/>
    <cellStyle name="Notitie 3 4" xfId="757" xr:uid="{8704FF6E-D626-4F51-8813-C2A102D1E8DB}"/>
    <cellStyle name="Ongeldig 2" xfId="758" xr:uid="{D24C4F43-C5E6-4BFB-982B-77300D80F93C}"/>
    <cellStyle name="optionalExposure" xfId="759" xr:uid="{C8ECF167-5EDE-4A84-A7A6-578EA9F6121E}"/>
    <cellStyle name="Összesen" xfId="760" xr:uid="{A8F30A2E-8550-45B5-AF9B-32654EF2D4C3}"/>
    <cellStyle name="Összesen 2" xfId="761" xr:uid="{421B190D-C8E7-4DD6-84DE-B2759980AE3C}"/>
    <cellStyle name="Összesen 2 2" xfId="762" xr:uid="{6320DD1D-3CC7-4C80-826C-C1ABB272F6E4}"/>
    <cellStyle name="Összesen 3" xfId="763" xr:uid="{3A77A9D6-1319-436C-B620-D4228064754B}"/>
    <cellStyle name="Összesen 3 2" xfId="764" xr:uid="{E67000D1-17C0-48C2-A8D8-5964E6BED161}"/>
    <cellStyle name="Összesen 4" xfId="765" xr:uid="{38C905CD-30A2-4EA8-962D-BC42CAFE5ED0}"/>
    <cellStyle name="Output 2" xfId="766" xr:uid="{E4B14707-94A8-4755-AD55-644946B3CFD4}"/>
    <cellStyle name="Output 2 2" xfId="767" xr:uid="{0821FD20-9CB4-4FE9-B0E4-CCCC864B2C7F}"/>
    <cellStyle name="Output 2 2 2" xfId="768" xr:uid="{34A2B16F-11AB-456C-97AC-8D86CB73502E}"/>
    <cellStyle name="Output 2 3" xfId="769" xr:uid="{A9827F37-B419-4E4E-B071-FB7AB6E756A6}"/>
    <cellStyle name="Output 2 3 2" xfId="770" xr:uid="{209D5A06-1294-4E56-8F94-070C8231D663}"/>
    <cellStyle name="Output 2 4" xfId="771" xr:uid="{D56C2724-B698-4D81-9D42-297AB4F66CB8}"/>
    <cellStyle name="Output 3" xfId="772" xr:uid="{D4812031-10BB-4B7B-A31A-1B010F2C631B}"/>
    <cellStyle name="Output 3 2" xfId="773" xr:uid="{96D2AFE0-E9DF-48CD-8A2F-4EA337D41B10}"/>
    <cellStyle name="Output 4" xfId="774" xr:uid="{577515AE-225E-4F22-A282-01D59D10DB59}"/>
    <cellStyle name="Output 4 2" xfId="775" xr:uid="{7A64360F-9D62-469D-BE9B-DBA0047029C4}"/>
    <cellStyle name="Output 5" xfId="776" xr:uid="{4B5AA0D5-88C0-4129-9612-0CC4D8F6EBB2}"/>
    <cellStyle name="Percent" xfId="2" builtinId="5"/>
    <cellStyle name="Percent 2" xfId="875" xr:uid="{376EDECF-D45C-4F39-8D6C-78D3F743DC26}"/>
    <cellStyle name="Percent 3" xfId="876" xr:uid="{3E71ABFB-850D-4AB9-845D-4651DD538419}"/>
    <cellStyle name="Porcentual 2" xfId="777" xr:uid="{92779F37-411F-4ACD-BA4F-D3E0EA57390C}"/>
    <cellStyle name="Porcentual 2 2" xfId="778" xr:uid="{AD2ADD81-A8B9-4A00-9A79-5B57F6829C60}"/>
    <cellStyle name="Procent 2" xfId="779" xr:uid="{C8F9F16A-D1A2-4794-B33D-277F7FC62811}"/>
    <cellStyle name="Procent 2 2" xfId="780" xr:uid="{F2676499-4405-4F1C-B47B-64C9C730D056}"/>
    <cellStyle name="Procent 3" xfId="781" xr:uid="{4BFB0406-44A0-4622-8688-F09AB03B0899}"/>
    <cellStyle name="Prozent 2" xfId="782" xr:uid="{75D0F91B-EC79-41C0-A57B-62440210E3D1}"/>
    <cellStyle name="QIS2InputCell" xfId="783" xr:uid="{CBC42274-59EF-42A7-8D66-D2466723EDF7}"/>
    <cellStyle name="QIS2InputCell 2" xfId="784" xr:uid="{551E8797-5D2F-424A-845D-FA2EA197C9A4}"/>
    <cellStyle name="QIS5Area" xfId="785" xr:uid="{482194EA-30AF-4572-8FF0-42C7ECBE4D12}"/>
    <cellStyle name="QIS5Area 2" xfId="786" xr:uid="{2E4C37E3-1BB9-4624-B3AC-159A06353A1A}"/>
    <cellStyle name="QIS5Area 3" xfId="787" xr:uid="{2C277BFA-8973-4B9A-9D6B-5F73643D9E52}"/>
    <cellStyle name="QIS5CalcCell" xfId="788" xr:uid="{4EB23E3B-F80D-42E8-8733-F812E8D21506}"/>
    <cellStyle name="QIS5CalcCell 2" xfId="789" xr:uid="{A31FDB01-34E3-4791-9A0E-EDB303C7BE0E}"/>
    <cellStyle name="QIS5Empty" xfId="790" xr:uid="{15AB9B11-7560-4BF3-A3C1-F38AE0EAF18B}"/>
    <cellStyle name="QIS5Label" xfId="791" xr:uid="{565E1C2A-455F-407E-9B43-3E8ACAE2FA76}"/>
    <cellStyle name="QIS5Label 2" xfId="792" xr:uid="{73B4BE7D-AB51-42AC-8216-64A62782D557}"/>
    <cellStyle name="QIS5Label 3" xfId="793" xr:uid="{EAECA3A4-6253-425F-BCBF-72A3858CB0DA}"/>
    <cellStyle name="QIS5Locked" xfId="794" xr:uid="{4AD04A3C-F4D6-4085-A4A0-B4892EC1C175}"/>
    <cellStyle name="QIS5Locked 2" xfId="795" xr:uid="{4891D285-E992-4560-8D4E-D8EE11818090}"/>
    <cellStyle name="Rossz" xfId="796" xr:uid="{7AB3C6DE-F8B9-4803-BBD2-14DB5AC5A608}"/>
    <cellStyle name="Salida" xfId="797" xr:uid="{58D290B1-99B6-44D3-914B-25509AC4D2E2}"/>
    <cellStyle name="Salida 2" xfId="798" xr:uid="{BB84AAFA-B3CC-4AF3-BBC9-C23081594545}"/>
    <cellStyle name="Salida 2 2" xfId="799" xr:uid="{134A59D7-9FB8-430C-A06D-A929C2045BD1}"/>
    <cellStyle name="Salida 3" xfId="800" xr:uid="{4050B24B-3172-454D-AB5C-94895A12E8E8}"/>
    <cellStyle name="Salida 3 2" xfId="801" xr:uid="{DA1B7CBA-B9DB-40C8-A164-87074A5445DE}"/>
    <cellStyle name="Salida 4" xfId="802" xr:uid="{9D1E3B0A-3879-4196-84FF-6E95A1116B2F}"/>
    <cellStyle name="Semleges" xfId="803" xr:uid="{7DAD42D7-68BA-416B-A09E-241F70BF56F6}"/>
    <cellStyle name="showExposure" xfId="804" xr:uid="{82536553-F378-4005-BF7A-2001E9384696}"/>
    <cellStyle name="Standaard 2" xfId="805" xr:uid="{EAE8C008-0ADB-41B1-A425-4CD1523E5A5D}"/>
    <cellStyle name="Standaard 2 2" xfId="806" xr:uid="{ED2E27C8-8744-40C4-8E6B-72BD2CB887FE}"/>
    <cellStyle name="Standaard 2 3" xfId="807" xr:uid="{EA7329DC-6E90-4F6B-83B2-B8DAF19B20B3}"/>
    <cellStyle name="Standaard 3" xfId="808" xr:uid="{D6A6AA1D-F6A3-44C9-AE14-EDACCA7B0AF6}"/>
    <cellStyle name="Standaard 3 2" xfId="809" xr:uid="{0D58E330-2267-41EC-875F-B1B9BDADF495}"/>
    <cellStyle name="Standaard 3 3" xfId="810" xr:uid="{530D2F75-8B89-41AF-85BB-8273EC223BDF}"/>
    <cellStyle name="Standaard 4" xfId="811" xr:uid="{F88DE746-2693-4A54-B17A-1254234751C2}"/>
    <cellStyle name="Standaard 5" xfId="812" xr:uid="{3EF994CE-5527-4E7C-9D0A-50871B6C2F4E}"/>
    <cellStyle name="Standaard 6" xfId="813" xr:uid="{F98E1F42-36B1-4CA8-B86D-59BBCD93F9B3}"/>
    <cellStyle name="Standaard 6 2" xfId="814" xr:uid="{C913C624-5D7A-4686-896A-E3579877E6EF}"/>
    <cellStyle name="Standaard 7" xfId="815" xr:uid="{D522AFF6-F9B7-47B4-9C93-21F44C639D66}"/>
    <cellStyle name="Standard 2" xfId="816" xr:uid="{72C30961-016F-4E20-9F77-E7ED26825C16}"/>
    <cellStyle name="Standard 3" xfId="817" xr:uid="{A068BCF8-5F59-4B0A-A629-5346AD674FFC}"/>
    <cellStyle name="Standard 3 2" xfId="818" xr:uid="{58EA069E-7504-44E1-9E16-B7A8AA7D4E8F}"/>
    <cellStyle name="Standard 4" xfId="819" xr:uid="{8A83C428-101A-4A94-A7C7-B13647C8705E}"/>
    <cellStyle name="Standard_20100129_1559 Jentsch_COREP ON 20100129 COREP preliminary proposal_CR SA" xfId="820" xr:uid="{62F58520-5C30-4FD1-A579-91F0916FBA25}"/>
    <cellStyle name="StyleCellFirst" xfId="14" xr:uid="{DE559879-93CA-4B33-8FD7-1AD424BA6F6A}"/>
    <cellStyle name="StyleCellFull" xfId="11" xr:uid="{644609B3-74DF-4138-A6E0-04DB73BBFA83}"/>
    <cellStyle name="StyleCellLast" xfId="15" xr:uid="{04B7608F-1D21-4106-BA49-26CFD10A26CD}"/>
    <cellStyle name="StyleCellLFirst" xfId="16" xr:uid="{E52C4D94-C444-4560-B1B2-2B85076068FB}"/>
    <cellStyle name="StyleCellLFull" xfId="17" xr:uid="{B458B101-FF31-4C15-9EB6-7A43E026352B}"/>
    <cellStyle name="StyleCellLLast" xfId="18" xr:uid="{A98E6ED6-1257-4404-AA08-CA02C64C658D}"/>
    <cellStyle name="StyleCellLMiddle" xfId="19" xr:uid="{4F986EB3-D6F1-48C3-A2ED-C4F88E50A555}"/>
    <cellStyle name="StyleCellMiddle" xfId="20" xr:uid="{1C062D6A-7B89-422C-A1BF-793013319096}"/>
    <cellStyle name="StyleColumnTitleFirst" xfId="10" xr:uid="{30690BDF-9222-4519-8DA0-8EED52908C77}"/>
    <cellStyle name="StyleColumnTitleFull" xfId="21" xr:uid="{FE3806B4-839B-4FA7-A2CC-0106FCEFEDB1}"/>
    <cellStyle name="StyleColumnTitleLast" xfId="9" xr:uid="{9900046B-B9AF-4AB6-8028-B2F5A39631E4}"/>
    <cellStyle name="StyleColumnTitleMiddle" xfId="8" xr:uid="{8774296C-D251-460B-B0B6-3066051C0B0F}"/>
    <cellStyle name="StyleRowTitle" xfId="7" xr:uid="{F388670A-4C6A-41A8-B336-79FBE46D9A81}"/>
    <cellStyle name="StyleSectionTitle" xfId="22" xr:uid="{57C0A9FF-4989-428A-B51E-B22715A31954}"/>
    <cellStyle name="Styletoc" xfId="23" xr:uid="{E166DC1F-BAC8-4B21-B754-F7573797526E}"/>
    <cellStyle name="Számítás" xfId="821" xr:uid="{B7F5C639-BCF2-4806-A771-A9CA9594E98F}"/>
    <cellStyle name="Számítás 2" xfId="822" xr:uid="{A3B2E9DE-ABDB-427D-9271-9CAC7326AC42}"/>
    <cellStyle name="Számítás 2 2" xfId="823" xr:uid="{619FF968-983C-46AE-8E54-035AFFF64E83}"/>
    <cellStyle name="Számítás 3" xfId="824" xr:uid="{AABD8DFD-EBB0-40B7-BAB7-8A066E35E5C6}"/>
    <cellStyle name="Számítás 3 2" xfId="825" xr:uid="{9FFBE553-285A-4DF1-9AE8-128922C0FACA}"/>
    <cellStyle name="Számítás 4" xfId="826" xr:uid="{B1C4D6ED-7F63-4029-B6CA-5D8B5CA4F6CF}"/>
    <cellStyle name="tekstgrootg" xfId="827" xr:uid="{D0BFACE7-919A-4BEC-BBBB-EE6FA2838CDA}"/>
    <cellStyle name="tekstgrootp" xfId="828" xr:uid="{5D97DECD-DC34-4EC8-AFD7-08B4F15F9E84}"/>
    <cellStyle name="tekstgroott" xfId="829" xr:uid="{6C432E4D-3C82-408E-94BA-EBAAABCC7B41}"/>
    <cellStyle name="tekstkleing" xfId="830" xr:uid="{DA432F63-E42C-477D-B603-F9E2E907A40B}"/>
    <cellStyle name="tekstkleinp" xfId="831" xr:uid="{14B83A04-FEDE-409D-B0F6-C1846F294B13}"/>
    <cellStyle name="tekstkleint" xfId="832" xr:uid="{3A9253E0-373B-41C3-8FE0-F601ABBB1022}"/>
    <cellStyle name="Texto de advertencia" xfId="833" xr:uid="{46CDA36D-5C95-45CF-84B2-32136767C880}"/>
    <cellStyle name="Texto explicativo" xfId="834" xr:uid="{D1F06BB3-95F2-4167-93A8-F475C9C06B07}"/>
    <cellStyle name="Titel 2" xfId="835" xr:uid="{479FF063-F2B7-4A3B-A73E-CA8F57C18B95}"/>
    <cellStyle name="Title 2" xfId="836" xr:uid="{D4B7628A-5944-452F-9289-3A16F040F5EA}"/>
    <cellStyle name="Título" xfId="837" xr:uid="{B9AEAF1C-5061-42AF-8EEB-799C44201A16}"/>
    <cellStyle name="Título 1" xfId="838" xr:uid="{EE5D1D6E-F1CC-4307-AC47-992369B1085B}"/>
    <cellStyle name="Título 2" xfId="839" xr:uid="{67F27729-357A-43E0-A104-F05B3E627236}"/>
    <cellStyle name="Título 3" xfId="840" xr:uid="{1B2B3524-8E83-4E82-84FF-472FE4CCBD9E}"/>
    <cellStyle name="Título_20091015 DE_Proposed amendments to CR SEC_MKR" xfId="841" xr:uid="{F29F13B2-376B-4C8A-91F8-A614AB85B994}"/>
    <cellStyle name="Totaal 2" xfId="842" xr:uid="{078900E6-5A61-4ACA-B066-F0606E3813DA}"/>
    <cellStyle name="Totaal 2 2" xfId="843" xr:uid="{A397D3C5-2F14-4286-A69A-1E1C1268E21C}"/>
    <cellStyle name="Totaal 2 2 2" xfId="844" xr:uid="{028D44F6-29F9-4734-8183-63E5A2F3D545}"/>
    <cellStyle name="Totaal 2 3" xfId="845" xr:uid="{CE210E71-D098-4A2A-B611-7A21E5BBD847}"/>
    <cellStyle name="Totaal 2 3 2" xfId="846" xr:uid="{6F824F9B-FDCF-417A-97E7-B8E16AC289EE}"/>
    <cellStyle name="Totaal 2 4" xfId="847" xr:uid="{C290F4AA-53A9-4784-961E-155C03437DAB}"/>
    <cellStyle name="Total 2" xfId="848" xr:uid="{1AA98641-044B-4258-8801-AF14090AD366}"/>
    <cellStyle name="Total 2 2" xfId="849" xr:uid="{97A8779C-913B-453D-B87B-EEF7C70B0F63}"/>
    <cellStyle name="Total 2 2 2" xfId="850" xr:uid="{4B1424E5-57B9-46E4-AFD3-5E3DBEE99A4C}"/>
    <cellStyle name="Total 2 3" xfId="851" xr:uid="{7A4F3357-4AE0-494E-B827-963D424227A2}"/>
    <cellStyle name="Total 2 3 2" xfId="852" xr:uid="{F116D1D8-FDDA-4F0B-8A94-F6CF1A87A3DE}"/>
    <cellStyle name="Total 2 4" xfId="853" xr:uid="{7D6973D2-8D07-467A-A839-B4D8CB464060}"/>
    <cellStyle name="Uitvoer 2" xfId="5" xr:uid="{388A813A-D788-42DD-88E4-186973638BE6}"/>
    <cellStyle name="Uitvoer 2 2" xfId="6" xr:uid="{F7D3D980-16CE-44EE-9D6D-52806AE670A0}"/>
    <cellStyle name="Uitvoer 2 2 2" xfId="856" xr:uid="{D5C4798D-D01B-4606-A43B-94EAE5922525}"/>
    <cellStyle name="Uitvoer 2 2 3" xfId="855" xr:uid="{1CE4D24E-E017-4B9B-BAFF-EB33FC48CD02}"/>
    <cellStyle name="Uitvoer 2 3" xfId="857" xr:uid="{B6AACE51-C5B6-4364-B28D-59BD3340465D}"/>
    <cellStyle name="Uitvoer 2 3 2" xfId="858" xr:uid="{25C58495-FA1E-4AF2-B9F7-2023ED2B6B09}"/>
    <cellStyle name="Uitvoer 2 4" xfId="859" xr:uid="{D39DA83B-8516-42CD-B155-B5741959434F}"/>
    <cellStyle name="Uitvoer 2 5" xfId="854" xr:uid="{74E97936-20D4-4756-A09C-2DEBE76C7C82}"/>
    <cellStyle name="Verklarende tekst 2" xfId="860" xr:uid="{ABA59ACF-35E5-4F43-9E6C-28A8E5A86E34}"/>
    <cellStyle name="Waarschuwingstekst 2" xfId="861" xr:uid="{F87CE82E-EB60-42B6-AA37-E8B47FCB7731}"/>
    <cellStyle name="Warning Text 2" xfId="862" xr:uid="{DC316C8D-F392-485F-A441-6488BBAD34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299"/>
      <rgbColor rgb="00FFB400"/>
      <rgbColor rgb="00FF4B00"/>
      <rgbColor rgb="0065B800"/>
      <rgbColor rgb="0000B1EA"/>
      <rgbColor rgb="00007816"/>
      <rgbColor rgb="008139C6"/>
      <rgbColor rgb="005C5C5C"/>
      <rgbColor rgb="008099CC"/>
      <rgbColor rgb="00FFDA80"/>
      <rgbColor rgb="00FFA580"/>
      <rgbColor rgb="00B2DC80"/>
      <rgbColor rgb="0080D8F5"/>
      <rgbColor rgb="0080BC8B"/>
      <rgbColor rgb="00C09CE3"/>
      <rgbColor rgb="00B3B3B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5B800"/>
      <color rgb="FFFFB400"/>
      <color rgb="FF003299"/>
      <color rgb="FFFF4B00"/>
      <color rgb="FFFF99FF"/>
      <color rgb="FFFFCCF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43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44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46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47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49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51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5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6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5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60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62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64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6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7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82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4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0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1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96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70.xml"/><Relationship Id="rId1" Type="http://schemas.microsoft.com/office/2011/relationships/chartStyle" Target="style70.xml"/><Relationship Id="rId4" Type="http://schemas.openxmlformats.org/officeDocument/2006/relationships/chartUserShapes" Target="../drawings/drawing108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0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17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19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27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81.xml"/><Relationship Id="rId1" Type="http://schemas.microsoft.com/office/2011/relationships/chartStyle" Target="style81.xml"/><Relationship Id="rId4" Type="http://schemas.openxmlformats.org/officeDocument/2006/relationships/chartUserShapes" Target="../drawings/drawing129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4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1'!$C$5</c:f>
              <c:strCache>
                <c:ptCount val="1"/>
                <c:pt idx="0">
                  <c:v>POS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1'!$B$6:$B$11</c:f>
              <c:strCache>
                <c:ptCount val="6"/>
                <c:pt idx="0">
                  <c:v>2019 value</c:v>
                </c:pt>
                <c:pt idx="1">
                  <c:v>2022 value</c:v>
                </c:pt>
                <c:pt idx="2">
                  <c:v>2024 value</c:v>
                </c:pt>
                <c:pt idx="3">
                  <c:v>2019 number</c:v>
                </c:pt>
                <c:pt idx="4">
                  <c:v>2022 number</c:v>
                </c:pt>
                <c:pt idx="5">
                  <c:v>2024 number</c:v>
                </c:pt>
              </c:strCache>
            </c:strRef>
          </c:cat>
          <c:val>
            <c:numRef>
              <c:f>'Chart 1'!$C$6:$C$11</c:f>
              <c:numCache>
                <c:formatCode>0%</c:formatCode>
                <c:ptCount val="6"/>
                <c:pt idx="0">
                  <c:v>0.7597696271479214</c:v>
                </c:pt>
                <c:pt idx="1">
                  <c:v>0.67508554654765762</c:v>
                </c:pt>
                <c:pt idx="2">
                  <c:v>0.58432032615617913</c:v>
                </c:pt>
                <c:pt idx="3">
                  <c:v>0.87437273605360322</c:v>
                </c:pt>
                <c:pt idx="4">
                  <c:v>0.79582224242913291</c:v>
                </c:pt>
                <c:pt idx="5">
                  <c:v>0.74708246632238084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2-43AD-A441-8132DA10AA76}"/>
            </c:ext>
          </c:extLst>
        </c:ser>
        <c:ser>
          <c:idx val="1"/>
          <c:order val="1"/>
          <c:tx>
            <c:strRef>
              <c:f>'Chart 1'!$D$5</c:f>
              <c:strCache>
                <c:ptCount val="1"/>
                <c:pt idx="0">
                  <c:v>P2P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1'!$B$6:$B$11</c:f>
              <c:strCache>
                <c:ptCount val="6"/>
                <c:pt idx="0">
                  <c:v>2019 value</c:v>
                </c:pt>
                <c:pt idx="1">
                  <c:v>2022 value</c:v>
                </c:pt>
                <c:pt idx="2">
                  <c:v>2024 value</c:v>
                </c:pt>
                <c:pt idx="3">
                  <c:v>2019 number</c:v>
                </c:pt>
                <c:pt idx="4">
                  <c:v>2022 number</c:v>
                </c:pt>
                <c:pt idx="5">
                  <c:v>2024 number</c:v>
                </c:pt>
              </c:strCache>
            </c:strRef>
          </c:cat>
          <c:val>
            <c:numRef>
              <c:f>'Chart 1'!$D$6:$D$11</c:f>
              <c:numCache>
                <c:formatCode>0%</c:formatCode>
                <c:ptCount val="6"/>
                <c:pt idx="0">
                  <c:v>6.3754779058899563E-2</c:v>
                </c:pt>
                <c:pt idx="1">
                  <c:v>4.5837269662154123E-2</c:v>
                </c:pt>
                <c:pt idx="2">
                  <c:v>5.946067539294634E-2</c:v>
                </c:pt>
                <c:pt idx="3">
                  <c:v>5.0739884685954917E-2</c:v>
                </c:pt>
                <c:pt idx="4">
                  <c:v>3.9140008903760889E-2</c:v>
                </c:pt>
                <c:pt idx="5">
                  <c:v>4.0801087735019621E-2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2-43AD-A441-8132DA10AA76}"/>
            </c:ext>
          </c:extLst>
        </c:ser>
        <c:ser>
          <c:idx val="2"/>
          <c:order val="2"/>
          <c:tx>
            <c:strRef>
              <c:f>'Chart 1'!$E$5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1'!$B$6:$B$11</c:f>
              <c:strCache>
                <c:ptCount val="6"/>
                <c:pt idx="0">
                  <c:v>2019 value</c:v>
                </c:pt>
                <c:pt idx="1">
                  <c:v>2022 value</c:v>
                </c:pt>
                <c:pt idx="2">
                  <c:v>2024 value</c:v>
                </c:pt>
                <c:pt idx="3">
                  <c:v>2019 number</c:v>
                </c:pt>
                <c:pt idx="4">
                  <c:v>2022 number</c:v>
                </c:pt>
                <c:pt idx="5">
                  <c:v>2024 number</c:v>
                </c:pt>
              </c:strCache>
            </c:strRef>
          </c:cat>
          <c:val>
            <c:numRef>
              <c:f>'Chart 1'!$E$6:$E$11</c:f>
              <c:numCache>
                <c:formatCode>0%</c:formatCode>
                <c:ptCount val="6"/>
                <c:pt idx="0">
                  <c:v>0.17647559379317904</c:v>
                </c:pt>
                <c:pt idx="1">
                  <c:v>0.27907718379018825</c:v>
                </c:pt>
                <c:pt idx="2">
                  <c:v>0.35621899845087451</c:v>
                </c:pt>
                <c:pt idx="3">
                  <c:v>7.4887379260441922E-2</c:v>
                </c:pt>
                <c:pt idx="4">
                  <c:v>0.1650377486671063</c:v>
                </c:pt>
                <c:pt idx="5">
                  <c:v>0.21211644594259954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92-43AD-A441-8132DA10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1428111"/>
        <c:axId val="1122551855"/>
      </c:barChart>
      <c:catAx>
        <c:axId val="93142811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2551855"/>
        <c:crosses val="autoZero"/>
        <c:auto val="1"/>
        <c:lblAlgn val="ctr"/>
        <c:lblOffset val="100"/>
        <c:noMultiLvlLbl val="0"/>
      </c:catAx>
      <c:valAx>
        <c:axId val="1122551855"/>
        <c:scaling>
          <c:orientation val="minMax"/>
          <c:max val="1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14281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634893789669941E-2"/>
          <c:y val="0.25329896222937154"/>
          <c:w val="0.97712910232715666"/>
          <c:h val="0.681888555414008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5'!$C$5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5'!$C$6:$C$26</c:f>
              <c:numCache>
                <c:formatCode>0%</c:formatCode>
                <c:ptCount val="21"/>
                <c:pt idx="0">
                  <c:v>0.39286032648809399</c:v>
                </c:pt>
                <c:pt idx="1">
                  <c:v>0.53344100274157369</c:v>
                </c:pt>
                <c:pt idx="2">
                  <c:v>0.39079053280718434</c:v>
                </c:pt>
                <c:pt idx="3">
                  <c:v>0.48760023905302696</c:v>
                </c:pt>
                <c:pt idx="4">
                  <c:v>0.53895303748444989</c:v>
                </c:pt>
                <c:pt idx="5">
                  <c:v>0.57435395170429482</c:v>
                </c:pt>
                <c:pt idx="6">
                  <c:v>0.43112497146786594</c:v>
                </c:pt>
                <c:pt idx="7">
                  <c:v>0.55455187102985193</c:v>
                </c:pt>
                <c:pt idx="8">
                  <c:v>0.60558026291777667</c:v>
                </c:pt>
                <c:pt idx="9">
                  <c:v>0.48477396086429286</c:v>
                </c:pt>
                <c:pt idx="10">
                  <c:v>0.44530641004453303</c:v>
                </c:pt>
                <c:pt idx="11">
                  <c:v>0.54241810715334116</c:v>
                </c:pt>
                <c:pt idx="12">
                  <c:v>0.36517787743593361</c:v>
                </c:pt>
                <c:pt idx="13">
                  <c:v>0.66794234439167177</c:v>
                </c:pt>
                <c:pt idx="14">
                  <c:v>0.21648584324181228</c:v>
                </c:pt>
                <c:pt idx="15">
                  <c:v>0.61648444866229635</c:v>
                </c:pt>
                <c:pt idx="16">
                  <c:v>0.54094085782135415</c:v>
                </c:pt>
                <c:pt idx="17">
                  <c:v>0.63912432510130623</c:v>
                </c:pt>
                <c:pt idx="18">
                  <c:v>0.57222148284380936</c:v>
                </c:pt>
                <c:pt idx="19">
                  <c:v>0.27159982862648052</c:v>
                </c:pt>
                <c:pt idx="20">
                  <c:v>0.51623196678924421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6-4116-8557-D962F813E968}"/>
            </c:ext>
          </c:extLst>
        </c:ser>
        <c:ser>
          <c:idx val="1"/>
          <c:order val="1"/>
          <c:tx>
            <c:strRef>
              <c:f>'Chart 5'!$D$5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5'!$D$6:$D$26</c:f>
              <c:numCache>
                <c:formatCode>0%</c:formatCode>
                <c:ptCount val="21"/>
                <c:pt idx="0">
                  <c:v>0.53038603076168722</c:v>
                </c:pt>
                <c:pt idx="1">
                  <c:v>0.35592319672348621</c:v>
                </c:pt>
                <c:pt idx="2">
                  <c:v>0.48647133915607643</c:v>
                </c:pt>
                <c:pt idx="3">
                  <c:v>0.36525596575189867</c:v>
                </c:pt>
                <c:pt idx="4">
                  <c:v>0.37183443815004991</c:v>
                </c:pt>
                <c:pt idx="5">
                  <c:v>0.31834616392128584</c:v>
                </c:pt>
                <c:pt idx="6">
                  <c:v>0.48274756876104019</c:v>
                </c:pt>
                <c:pt idx="7">
                  <c:v>0.37941468015799251</c:v>
                </c:pt>
                <c:pt idx="8">
                  <c:v>0.32288843128416594</c:v>
                </c:pt>
                <c:pt idx="9">
                  <c:v>0.4238663284558663</c:v>
                </c:pt>
                <c:pt idx="10">
                  <c:v>0.44377248522875468</c:v>
                </c:pt>
                <c:pt idx="11">
                  <c:v>0.36573936662877943</c:v>
                </c:pt>
                <c:pt idx="12">
                  <c:v>0.49148504219764516</c:v>
                </c:pt>
                <c:pt idx="13">
                  <c:v>0.25460081743736751</c:v>
                </c:pt>
                <c:pt idx="14">
                  <c:v>0.56222595829097577</c:v>
                </c:pt>
                <c:pt idx="15">
                  <c:v>0.31252176286422362</c:v>
                </c:pt>
                <c:pt idx="16">
                  <c:v>0.38331739518173563</c:v>
                </c:pt>
                <c:pt idx="17">
                  <c:v>0.29194976390987515</c:v>
                </c:pt>
                <c:pt idx="18">
                  <c:v>0.32194148458084693</c:v>
                </c:pt>
                <c:pt idx="19">
                  <c:v>0.57233428926247187</c:v>
                </c:pt>
                <c:pt idx="20">
                  <c:v>0.38523070403227644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6-4116-8557-D962F813E968}"/>
            </c:ext>
          </c:extLst>
        </c:ser>
        <c:ser>
          <c:idx val="2"/>
          <c:order val="2"/>
          <c:tx>
            <c:strRef>
              <c:f>'Chart 5'!$E$5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5'!$E$6:$E$26</c:f>
              <c:numCache>
                <c:formatCode>0%</c:formatCode>
                <c:ptCount val="21"/>
                <c:pt idx="0">
                  <c:v>3.223203116988544E-2</c:v>
                </c:pt>
                <c:pt idx="1">
                  <c:v>6.4073308139303356E-2</c:v>
                </c:pt>
                <c:pt idx="2">
                  <c:v>8.2995314676725204E-2</c:v>
                </c:pt>
                <c:pt idx="3">
                  <c:v>0.10291224016994037</c:v>
                </c:pt>
                <c:pt idx="4">
                  <c:v>5.307988138932903E-2</c:v>
                </c:pt>
                <c:pt idx="5">
                  <c:v>6.9241767132295629E-2</c:v>
                </c:pt>
                <c:pt idx="6">
                  <c:v>3.8465460984596848E-2</c:v>
                </c:pt>
                <c:pt idx="7">
                  <c:v>3.2294535556345892E-2</c:v>
                </c:pt>
                <c:pt idx="8">
                  <c:v>3.6598990591252045E-2</c:v>
                </c:pt>
                <c:pt idx="9">
                  <c:v>6.7451133739051358E-2</c:v>
                </c:pt>
                <c:pt idx="10">
                  <c:v>8.3151799351697378E-2</c:v>
                </c:pt>
                <c:pt idx="11">
                  <c:v>6.6070874774792454E-2</c:v>
                </c:pt>
                <c:pt idx="12">
                  <c:v>9.2131695853705009E-2</c:v>
                </c:pt>
                <c:pt idx="13">
                  <c:v>5.7694778440980775E-2</c:v>
                </c:pt>
                <c:pt idx="14">
                  <c:v>0.19363171428549494</c:v>
                </c:pt>
                <c:pt idx="15">
                  <c:v>3.7728601552794006E-2</c:v>
                </c:pt>
                <c:pt idx="16">
                  <c:v>4.2587275000332034E-2</c:v>
                </c:pt>
                <c:pt idx="17">
                  <c:v>3.0533125356388038E-2</c:v>
                </c:pt>
                <c:pt idx="18">
                  <c:v>7.8455556161085002E-2</c:v>
                </c:pt>
                <c:pt idx="19">
                  <c:v>0.10229089203728448</c:v>
                </c:pt>
                <c:pt idx="20">
                  <c:v>5.8621956222523232E-2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6-4116-8557-D962F813E968}"/>
            </c:ext>
          </c:extLst>
        </c:ser>
        <c:ser>
          <c:idx val="3"/>
          <c:order val="3"/>
          <c:tx>
            <c:strRef>
              <c:f>'Chart 5'!$F$5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5'!$B$6:$B$26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5'!$F$6:$F$26</c:f>
              <c:numCache>
                <c:formatCode>0%</c:formatCode>
                <c:ptCount val="21"/>
                <c:pt idx="0">
                  <c:v>4.4521611580333346E-2</c:v>
                </c:pt>
                <c:pt idx="1">
                  <c:v>4.6562492395636743E-2</c:v>
                </c:pt>
                <c:pt idx="2">
                  <c:v>3.974281336001402E-2</c:v>
                </c:pt>
                <c:pt idx="3">
                  <c:v>4.4231555025133998E-2</c:v>
                </c:pt>
                <c:pt idx="4">
                  <c:v>3.6132642976171171E-2</c:v>
                </c:pt>
                <c:pt idx="5">
                  <c:v>3.8058117242123712E-2</c:v>
                </c:pt>
                <c:pt idx="6">
                  <c:v>4.7661998786496969E-2</c:v>
                </c:pt>
                <c:pt idx="7">
                  <c:v>3.3738913255809667E-2</c:v>
                </c:pt>
                <c:pt idx="8">
                  <c:v>3.4932315206805342E-2</c:v>
                </c:pt>
                <c:pt idx="9">
                  <c:v>2.3908576940789419E-2</c:v>
                </c:pt>
                <c:pt idx="10">
                  <c:v>2.7769305375014972E-2</c:v>
                </c:pt>
                <c:pt idx="11">
                  <c:v>2.5771651443086963E-2</c:v>
                </c:pt>
                <c:pt idx="12">
                  <c:v>5.1205384512716279E-2</c:v>
                </c:pt>
                <c:pt idx="13">
                  <c:v>1.9762059729979943E-2</c:v>
                </c:pt>
                <c:pt idx="14">
                  <c:v>2.7656484181716984E-2</c:v>
                </c:pt>
                <c:pt idx="15">
                  <c:v>3.326518692068603E-2</c:v>
                </c:pt>
                <c:pt idx="16">
                  <c:v>3.3154471996578186E-2</c:v>
                </c:pt>
                <c:pt idx="17">
                  <c:v>3.8392785632430579E-2</c:v>
                </c:pt>
                <c:pt idx="18">
                  <c:v>2.7381476414258712E-2</c:v>
                </c:pt>
                <c:pt idx="19">
                  <c:v>5.3774990073763185E-2</c:v>
                </c:pt>
                <c:pt idx="20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F6-4116-8557-D962F813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3603880"/>
        <c:axId val="523607816"/>
      </c:barChart>
      <c:catAx>
        <c:axId val="523603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3607816"/>
        <c:crosses val="autoZero"/>
        <c:auto val="1"/>
        <c:lblAlgn val="ctr"/>
        <c:lblOffset val="100"/>
        <c:noMultiLvlLbl val="0"/>
      </c:catAx>
      <c:valAx>
        <c:axId val="523607816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523603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645289593303382E-2"/>
          <c:y val="0.10290147288509051"/>
          <c:w val="0.97710811691466926"/>
          <c:h val="0.819728621781285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5'!$C$29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5'!$C$30:$C$50</c:f>
              <c:numCache>
                <c:formatCode>0%</c:formatCode>
                <c:ptCount val="21"/>
                <c:pt idx="0">
                  <c:v>0.35448259013773797</c:v>
                </c:pt>
                <c:pt idx="1">
                  <c:v>0.30162571747331618</c:v>
                </c:pt>
                <c:pt idx="2">
                  <c:v>0.39402945206638013</c:v>
                </c:pt>
                <c:pt idx="3">
                  <c:v>0.44185841268833109</c:v>
                </c:pt>
                <c:pt idx="4">
                  <c:v>0.42329857409996391</c:v>
                </c:pt>
                <c:pt idx="5">
                  <c:v>0.44665032688907019</c:v>
                </c:pt>
                <c:pt idx="6">
                  <c:v>0.343473245487044</c:v>
                </c:pt>
                <c:pt idx="7">
                  <c:v>0.51491400471279025</c:v>
                </c:pt>
                <c:pt idx="8">
                  <c:v>0.489932436059133</c:v>
                </c:pt>
                <c:pt idx="9">
                  <c:v>0.43058265092166031</c:v>
                </c:pt>
                <c:pt idx="10">
                  <c:v>0.36435882095623112</c:v>
                </c:pt>
                <c:pt idx="11">
                  <c:v>0.58775447794388413</c:v>
                </c:pt>
                <c:pt idx="12">
                  <c:v>0.28724851237823879</c:v>
                </c:pt>
                <c:pt idx="13">
                  <c:v>0.54255583366094973</c:v>
                </c:pt>
                <c:pt idx="14">
                  <c:v>0.16736128260897973</c:v>
                </c:pt>
                <c:pt idx="15">
                  <c:v>0.55658621950806242</c:v>
                </c:pt>
                <c:pt idx="16">
                  <c:v>0.46537574136955168</c:v>
                </c:pt>
                <c:pt idx="17">
                  <c:v>0.5560732260966279</c:v>
                </c:pt>
                <c:pt idx="18">
                  <c:v>0.56358999349893368</c:v>
                </c:pt>
                <c:pt idx="19">
                  <c:v>0.28193397978064044</c:v>
                </c:pt>
                <c:pt idx="20">
                  <c:v>0.3922223663387282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B-4AE4-B703-45FFD7130EBE}"/>
            </c:ext>
          </c:extLst>
        </c:ser>
        <c:ser>
          <c:idx val="1"/>
          <c:order val="1"/>
          <c:tx>
            <c:strRef>
              <c:f>'Chart 5'!$D$29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5'!$D$30:$D$50</c:f>
              <c:numCache>
                <c:formatCode>0%</c:formatCode>
                <c:ptCount val="21"/>
                <c:pt idx="0">
                  <c:v>0.5317033357776163</c:v>
                </c:pt>
                <c:pt idx="1">
                  <c:v>0.48862726340040319</c:v>
                </c:pt>
                <c:pt idx="2">
                  <c:v>0.45923500609611539</c:v>
                </c:pt>
                <c:pt idx="3">
                  <c:v>0.35704326622336646</c:v>
                </c:pt>
                <c:pt idx="4">
                  <c:v>0.47370909079499224</c:v>
                </c:pt>
                <c:pt idx="5">
                  <c:v>0.37100070294822268</c:v>
                </c:pt>
                <c:pt idx="6">
                  <c:v>0.51694808822579164</c:v>
                </c:pt>
                <c:pt idx="7">
                  <c:v>0.39762360756186277</c:v>
                </c:pt>
                <c:pt idx="8">
                  <c:v>0.39007769579608692</c:v>
                </c:pt>
                <c:pt idx="9">
                  <c:v>0.47133102322094533</c:v>
                </c:pt>
                <c:pt idx="10">
                  <c:v>0.46108602009483474</c:v>
                </c:pt>
                <c:pt idx="11">
                  <c:v>0.26255606094549222</c:v>
                </c:pt>
                <c:pt idx="12">
                  <c:v>0.56782167069883149</c:v>
                </c:pt>
                <c:pt idx="13">
                  <c:v>0.34512189177631108</c:v>
                </c:pt>
                <c:pt idx="14">
                  <c:v>0.62586281848469716</c:v>
                </c:pt>
                <c:pt idx="15">
                  <c:v>0.36108007275247672</c:v>
                </c:pt>
                <c:pt idx="16">
                  <c:v>0.45707508708519767</c:v>
                </c:pt>
                <c:pt idx="17">
                  <c:v>0.34324929930550391</c:v>
                </c:pt>
                <c:pt idx="18">
                  <c:v>0.32701741458060518</c:v>
                </c:pt>
                <c:pt idx="19">
                  <c:v>0.55237205088430785</c:v>
                </c:pt>
                <c:pt idx="20">
                  <c:v>0.45297967981140236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B-4AE4-B703-45FFD7130EBE}"/>
            </c:ext>
          </c:extLst>
        </c:ser>
        <c:ser>
          <c:idx val="2"/>
          <c:order val="2"/>
          <c:tx>
            <c:strRef>
              <c:f>'Chart 5'!$E$29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5'!$E$30:$E$50</c:f>
              <c:numCache>
                <c:formatCode>0%</c:formatCode>
                <c:ptCount val="21"/>
                <c:pt idx="0">
                  <c:v>4.4244127432683342E-2</c:v>
                </c:pt>
                <c:pt idx="1">
                  <c:v>5.6212036257854286E-2</c:v>
                </c:pt>
                <c:pt idx="2">
                  <c:v>8.0490297786274922E-2</c:v>
                </c:pt>
                <c:pt idx="3">
                  <c:v>8.2280025067978574E-2</c:v>
                </c:pt>
                <c:pt idx="4">
                  <c:v>5.9148945881473222E-2</c:v>
                </c:pt>
                <c:pt idx="5">
                  <c:v>0.11609497701932134</c:v>
                </c:pt>
                <c:pt idx="6">
                  <c:v>6.9831429243415205E-2</c:v>
                </c:pt>
                <c:pt idx="7">
                  <c:v>4.4878629927103036E-2</c:v>
                </c:pt>
                <c:pt idx="8">
                  <c:v>5.4378491670806307E-2</c:v>
                </c:pt>
                <c:pt idx="9">
                  <c:v>6.4317276134250798E-2</c:v>
                </c:pt>
                <c:pt idx="10">
                  <c:v>7.7315405126994488E-2</c:v>
                </c:pt>
                <c:pt idx="11">
                  <c:v>4.8985806503521252E-2</c:v>
                </c:pt>
                <c:pt idx="12">
                  <c:v>8.6259102132033069E-2</c:v>
                </c:pt>
                <c:pt idx="13">
                  <c:v>7.1953310852201677E-2</c:v>
                </c:pt>
                <c:pt idx="14">
                  <c:v>0.1687254852126524</c:v>
                </c:pt>
                <c:pt idx="15">
                  <c:v>4.2982242566288999E-2</c:v>
                </c:pt>
                <c:pt idx="16">
                  <c:v>3.8488102293422574E-2</c:v>
                </c:pt>
                <c:pt idx="17">
                  <c:v>6.0692720890472208E-2</c:v>
                </c:pt>
                <c:pt idx="18">
                  <c:v>7.8954711787894719E-2</c:v>
                </c:pt>
                <c:pt idx="19">
                  <c:v>8.2991417984599386E-2</c:v>
                </c:pt>
                <c:pt idx="20">
                  <c:v>7.2386657966934428E-2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8B-4AE4-B703-45FFD7130EBE}"/>
            </c:ext>
          </c:extLst>
        </c:ser>
        <c:ser>
          <c:idx val="3"/>
          <c:order val="3"/>
          <c:tx>
            <c:strRef>
              <c:f>'Chart 5'!$F$29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5'!$B$30:$B$50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5'!$F$30:$F$50</c:f>
              <c:numCache>
                <c:formatCode>0%</c:formatCode>
                <c:ptCount val="21"/>
                <c:pt idx="0">
                  <c:v>6.95699466519622E-2</c:v>
                </c:pt>
                <c:pt idx="1">
                  <c:v>0.15353498286842832</c:v>
                </c:pt>
                <c:pt idx="2">
                  <c:v>6.6245244051230515E-2</c:v>
                </c:pt>
                <c:pt idx="3">
                  <c:v>0.11881829602032204</c:v>
                </c:pt>
                <c:pt idx="4">
                  <c:v>4.3843389223572754E-2</c:v>
                </c:pt>
                <c:pt idx="5">
                  <c:v>6.6253993143386314E-2</c:v>
                </c:pt>
                <c:pt idx="6">
                  <c:v>6.9747237043750868E-2</c:v>
                </c:pt>
                <c:pt idx="7">
                  <c:v>4.258375779824445E-2</c:v>
                </c:pt>
                <c:pt idx="8">
                  <c:v>6.561137647397379E-2</c:v>
                </c:pt>
                <c:pt idx="9">
                  <c:v>3.3769049723142611E-2</c:v>
                </c:pt>
                <c:pt idx="10">
                  <c:v>9.723975382193889E-2</c:v>
                </c:pt>
                <c:pt idx="11">
                  <c:v>0.10070365460709933</c:v>
                </c:pt>
                <c:pt idx="12">
                  <c:v>5.8670714790897791E-2</c:v>
                </c:pt>
                <c:pt idx="13">
                  <c:v>4.0368963710535957E-2</c:v>
                </c:pt>
                <c:pt idx="14">
                  <c:v>3.8050413693670571E-2</c:v>
                </c:pt>
                <c:pt idx="15">
                  <c:v>3.9351465173171868E-2</c:v>
                </c:pt>
                <c:pt idx="16">
                  <c:v>3.9061069251828173E-2</c:v>
                </c:pt>
                <c:pt idx="17">
                  <c:v>3.9984753707397014E-2</c:v>
                </c:pt>
                <c:pt idx="18">
                  <c:v>3.0437880132570521E-2</c:v>
                </c:pt>
                <c:pt idx="19">
                  <c:v>8.2702551350452375E-2</c:v>
                </c:pt>
                <c:pt idx="20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8B-4AE4-B703-45FFD7130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0906808"/>
        <c:axId val="710904840"/>
      </c:barChart>
      <c:catAx>
        <c:axId val="7109068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904840"/>
        <c:crosses val="autoZero"/>
        <c:auto val="1"/>
        <c:lblAlgn val="ctr"/>
        <c:lblOffset val="100"/>
        <c:noMultiLvlLbl val="0"/>
      </c:catAx>
      <c:valAx>
        <c:axId val="710904840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7109068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51282503460862E-2"/>
          <c:y val="0.10510624732150613"/>
          <c:w val="0.91360538219396703"/>
          <c:h val="0.81719285251365614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'Chart 6'!$G$5</c:f>
              <c:strCache>
                <c:ptCount val="1"/>
                <c:pt idx="0">
                  <c:v>2022-24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6'!$B$6:$B$26</c15:sqref>
                  </c15:fullRef>
                </c:ext>
              </c:extLst>
              <c:f>('Chart 6'!$B$6:$B$12,'Chart 6'!$B$14:$B$26)</c:f>
              <c:strCache>
                <c:ptCount val="20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IT</c:v>
                </c:pt>
                <c:pt idx="8">
                  <c:v>CY</c:v>
                </c:pt>
                <c:pt idx="9">
                  <c:v>LV</c:v>
                </c:pt>
                <c:pt idx="10">
                  <c:v>LT</c:v>
                </c:pt>
                <c:pt idx="11">
                  <c:v>LU</c:v>
                </c:pt>
                <c:pt idx="12">
                  <c:v>MT</c:v>
                </c:pt>
                <c:pt idx="13">
                  <c:v>NL</c:v>
                </c:pt>
                <c:pt idx="14">
                  <c:v>AT</c:v>
                </c:pt>
                <c:pt idx="15">
                  <c:v>PT</c:v>
                </c:pt>
                <c:pt idx="16">
                  <c:v>SI</c:v>
                </c:pt>
                <c:pt idx="17">
                  <c:v>SK</c:v>
                </c:pt>
                <c:pt idx="18">
                  <c:v>FI</c:v>
                </c:pt>
                <c:pt idx="19">
                  <c:v>EA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6'!$G$6:$G$26</c15:sqref>
                  </c15:fullRef>
                </c:ext>
              </c:extLst>
              <c:f>('Chart 6'!$G$6:$G$12,'Chart 6'!$G$14:$G$26)</c:f>
              <c:numCache>
                <c:formatCode>0%</c:formatCode>
                <c:ptCount val="20"/>
                <c:pt idx="0">
                  <c:v>-5.2229822703278195E-2</c:v>
                </c:pt>
                <c:pt idx="1">
                  <c:v>-0.10099570343097386</c:v>
                </c:pt>
                <c:pt idx="2">
                  <c:v>-7.0672346231979377E-2</c:v>
                </c:pt>
                <c:pt idx="3">
                  <c:v>-4.8408477006715689E-2</c:v>
                </c:pt>
                <c:pt idx="4">
                  <c:v>-8.1404644446350982E-2</c:v>
                </c:pt>
                <c:pt idx="5">
                  <c:v>-8.1463676813614327E-2</c:v>
                </c:pt>
                <c:pt idx="6">
                  <c:v>-7.1941648078193754E-2</c:v>
                </c:pt>
                <c:pt idx="7">
                  <c:v>-8.6463666888401125E-2</c:v>
                </c:pt>
                <c:pt idx="8">
                  <c:v>-0.10950217263080236</c:v>
                </c:pt>
                <c:pt idx="9">
                  <c:v>-4.9130371701781361E-2</c:v>
                </c:pt>
                <c:pt idx="10">
                  <c:v>-7.4209442527167546E-2</c:v>
                </c:pt>
                <c:pt idx="11">
                  <c:v>-2.5845251449236051E-2</c:v>
                </c:pt>
                <c:pt idx="12">
                  <c:v>-0.1017807906495346</c:v>
                </c:pt>
                <c:pt idx="13">
                  <c:v>9.6948569134501783E-3</c:v>
                </c:pt>
                <c:pt idx="14">
                  <c:v>-7.8943984030051984E-2</c:v>
                </c:pt>
                <c:pt idx="15">
                  <c:v>-9.8911304798737998E-2</c:v>
                </c:pt>
                <c:pt idx="16">
                  <c:v>-9.0576991470360024E-2</c:v>
                </c:pt>
                <c:pt idx="17">
                  <c:v>-2.5870262666091826E-2</c:v>
                </c:pt>
                <c:pt idx="18">
                  <c:v>7.7965115172243499E-2</c:v>
                </c:pt>
                <c:pt idx="19">
                  <c:v>-7.794462375874478E-2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A-4BEB-B45B-7FB0B097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1474991"/>
        <c:axId val="2778303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'Chart 6'!$C$5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'Chart 6'!$B$6:$B$26</c15:sqref>
                        </c15:fullRef>
                        <c15:formulaRef>
                          <c15:sqref>('Chart 6'!$B$6:$B$12,'Chart 6'!$B$14:$B$26)</c15:sqref>
                        </c15:formulaRef>
                      </c:ext>
                    </c:extLst>
                    <c:strCache>
                      <c:ptCount val="20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IT</c:v>
                      </c:pt>
                      <c:pt idx="8">
                        <c:v>CY</c:v>
                      </c:pt>
                      <c:pt idx="9">
                        <c:v>LV</c:v>
                      </c:pt>
                      <c:pt idx="10">
                        <c:v>LT</c:v>
                      </c:pt>
                      <c:pt idx="11">
                        <c:v>LU</c:v>
                      </c:pt>
                      <c:pt idx="12">
                        <c:v>MT</c:v>
                      </c:pt>
                      <c:pt idx="13">
                        <c:v>NL</c:v>
                      </c:pt>
                      <c:pt idx="14">
                        <c:v>AT</c:v>
                      </c:pt>
                      <c:pt idx="15">
                        <c:v>PT</c:v>
                      </c:pt>
                      <c:pt idx="16">
                        <c:v>SI</c:v>
                      </c:pt>
                      <c:pt idx="17">
                        <c:v>SK</c:v>
                      </c:pt>
                      <c:pt idx="18">
                        <c:v>FI</c:v>
                      </c:pt>
                      <c:pt idx="19">
                        <c:v>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'Chart 6'!$C$6:$C$26</c15:sqref>
                        </c15:fullRef>
                        <c15:formulaRef>
                          <c15:sqref>('Chart 6'!$C$6:$C$12,'Chart 6'!$C$14:$C$26)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0.63161922252831348</c:v>
                      </c:pt>
                      <c:pt idx="1">
                        <c:v>0.79752342704149914</c:v>
                      </c:pt>
                      <c:pt idx="2">
                        <c:v>0.47767180675639548</c:v>
                      </c:pt>
                      <c:pt idx="3">
                        <c:v>0.79261130036414895</c:v>
                      </c:pt>
                      <c:pt idx="4">
                        <c:v>0.88467121888273559</c:v>
                      </c:pt>
                      <c:pt idx="5">
                        <c:v>0.87107387035418693</c:v>
                      </c:pt>
                      <c:pt idx="6">
                        <c:v>0.68092909535452328</c:v>
                      </c:pt>
                      <c:pt idx="7">
                        <c:v>0.85904467491025138</c:v>
                      </c:pt>
                      <c:pt idx="8">
                        <c:v>0.87907881526104414</c:v>
                      </c:pt>
                      <c:pt idx="9">
                        <c:v>0.71019640618470548</c:v>
                      </c:pt>
                      <c:pt idx="10">
                        <c:v>0.74971266310594276</c:v>
                      </c:pt>
                      <c:pt idx="11">
                        <c:v>0.64113059350627799</c:v>
                      </c:pt>
                      <c:pt idx="12">
                        <c:v>0.91557698101837892</c:v>
                      </c:pt>
                      <c:pt idx="13">
                        <c:v>0.45038167938931295</c:v>
                      </c:pt>
                      <c:pt idx="14">
                        <c:v>0.84697596836967948</c:v>
                      </c:pt>
                      <c:pt idx="15">
                        <c:v>0.81413612565445015</c:v>
                      </c:pt>
                      <c:pt idx="16">
                        <c:v>0.80472268691288118</c:v>
                      </c:pt>
                      <c:pt idx="17">
                        <c:v>0.7774310972438897</c:v>
                      </c:pt>
                      <c:pt idx="18">
                        <c:v>0.54099548969072175</c:v>
                      </c:pt>
                      <c:pt idx="19">
                        <c:v>0.78758112107903677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9A-4BEB-B45B-7FB0B0978F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6'!$D$5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'Chart 6'!$B$6:$B$26</c15:sqref>
                        </c15:fullRef>
                        <c15:formulaRef>
                          <c15:sqref>('Chart 6'!$B$6:$B$12,'Chart 6'!$B$14:$B$26)</c15:sqref>
                        </c15:formulaRef>
                      </c:ext>
                    </c:extLst>
                    <c:strCache>
                      <c:ptCount val="20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IT</c:v>
                      </c:pt>
                      <c:pt idx="8">
                        <c:v>CY</c:v>
                      </c:pt>
                      <c:pt idx="9">
                        <c:v>LV</c:v>
                      </c:pt>
                      <c:pt idx="10">
                        <c:v>LT</c:v>
                      </c:pt>
                      <c:pt idx="11">
                        <c:v>LU</c:v>
                      </c:pt>
                      <c:pt idx="12">
                        <c:v>MT</c:v>
                      </c:pt>
                      <c:pt idx="13">
                        <c:v>NL</c:v>
                      </c:pt>
                      <c:pt idx="14">
                        <c:v>AT</c:v>
                      </c:pt>
                      <c:pt idx="15">
                        <c:v>PT</c:v>
                      </c:pt>
                      <c:pt idx="16">
                        <c:v>SI</c:v>
                      </c:pt>
                      <c:pt idx="17">
                        <c:v>SK</c:v>
                      </c:pt>
                      <c:pt idx="18">
                        <c:v>FI</c:v>
                      </c:pt>
                      <c:pt idx="19">
                        <c:v>EA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'Chart 6'!$D$6:$D$26</c15:sqref>
                        </c15:fullRef>
                        <c15:formulaRef>
                          <c15:sqref>('Chart 6'!$D$6:$D$12,'Chart 6'!$D$14:$D$26)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0.56370882591478744</c:v>
                      </c:pt>
                      <c:pt idx="1">
                        <c:v>0.760655116075722</c:v>
                      </c:pt>
                      <c:pt idx="2">
                        <c:v>0.45676266729513543</c:v>
                      </c:pt>
                      <c:pt idx="3">
                        <c:v>0.67927895197535204</c:v>
                      </c:pt>
                      <c:pt idx="4">
                        <c:v>0.79696304841804411</c:v>
                      </c:pt>
                      <c:pt idx="5">
                        <c:v>0.83108552401721303</c:v>
                      </c:pt>
                      <c:pt idx="6">
                        <c:v>0.57567102137150072</c:v>
                      </c:pt>
                      <c:pt idx="7">
                        <c:v>0.82023800921655932</c:v>
                      </c:pt>
                      <c:pt idx="8">
                        <c:v>0.82717840967831457</c:v>
                      </c:pt>
                      <c:pt idx="9">
                        <c:v>0.66361065667841468</c:v>
                      </c:pt>
                      <c:pt idx="10">
                        <c:v>0.66838395272776663</c:v>
                      </c:pt>
                      <c:pt idx="11">
                        <c:v>0.5318498835678972</c:v>
                      </c:pt>
                      <c:pt idx="12">
                        <c:v>0.88501724243105684</c:v>
                      </c:pt>
                      <c:pt idx="13">
                        <c:v>0.31229970884821356</c:v>
                      </c:pt>
                      <c:pt idx="14">
                        <c:v>0.77954164077850086</c:v>
                      </c:pt>
                      <c:pt idx="15">
                        <c:v>0.81311735576946942</c:v>
                      </c:pt>
                      <c:pt idx="16">
                        <c:v>0.72893540357861286</c:v>
                      </c:pt>
                      <c:pt idx="17">
                        <c:v>0.72588554325562771</c:v>
                      </c:pt>
                      <c:pt idx="18">
                        <c:v>0.31911307882276918</c:v>
                      </c:pt>
                      <c:pt idx="19">
                        <c:v>0.72412550008712917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9A-4BEB-B45B-7FB0B0978F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6'!$E$5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'Chart 6'!$B$6:$B$26</c15:sqref>
                        </c15:fullRef>
                        <c15:formulaRef>
                          <c15:sqref>('Chart 6'!$B$6:$B$12,'Chart 6'!$B$14:$B$26)</c15:sqref>
                        </c15:formulaRef>
                      </c:ext>
                    </c:extLst>
                    <c:strCache>
                      <c:ptCount val="20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IT</c:v>
                      </c:pt>
                      <c:pt idx="8">
                        <c:v>CY</c:v>
                      </c:pt>
                      <c:pt idx="9">
                        <c:v>LV</c:v>
                      </c:pt>
                      <c:pt idx="10">
                        <c:v>LT</c:v>
                      </c:pt>
                      <c:pt idx="11">
                        <c:v>LU</c:v>
                      </c:pt>
                      <c:pt idx="12">
                        <c:v>MT</c:v>
                      </c:pt>
                      <c:pt idx="13">
                        <c:v>NL</c:v>
                      </c:pt>
                      <c:pt idx="14">
                        <c:v>AT</c:v>
                      </c:pt>
                      <c:pt idx="15">
                        <c:v>PT</c:v>
                      </c:pt>
                      <c:pt idx="16">
                        <c:v>SI</c:v>
                      </c:pt>
                      <c:pt idx="17">
                        <c:v>SK</c:v>
                      </c:pt>
                      <c:pt idx="18">
                        <c:v>FI</c:v>
                      </c:pt>
                      <c:pt idx="19">
                        <c:v>EA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'Chart 6'!$E$6:$E$26</c15:sqref>
                        </c15:fullRef>
                        <c15:formulaRef>
                          <c15:sqref>('Chart 6'!$E$6:$E$12,'Chart 6'!$E$14:$E$26)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0.44509014919137219</c:v>
                      </c:pt>
                      <c:pt idx="1">
                        <c:v>0.63443670617254755</c:v>
                      </c:pt>
                      <c:pt idx="2">
                        <c:v>0.46146287903916372</c:v>
                      </c:pt>
                      <c:pt idx="3">
                        <c:v>0.53600871605974265</c:v>
                      </c:pt>
                      <c:pt idx="4">
                        <c:v>0.62035768193080087</c:v>
                      </c:pt>
                      <c:pt idx="5">
                        <c:v>0.65581762851790915</c:v>
                      </c:pt>
                      <c:pt idx="6">
                        <c:v>0.50306661954605969</c:v>
                      </c:pt>
                      <c:pt idx="7">
                        <c:v>0.69204392980617779</c:v>
                      </c:pt>
                      <c:pt idx="8">
                        <c:v>0.59427613349509523</c:v>
                      </c:pt>
                      <c:pt idx="9">
                        <c:v>0.49443678174631439</c:v>
                      </c:pt>
                      <c:pt idx="10">
                        <c:v>0.6166275496805087</c:v>
                      </c:pt>
                      <c:pt idx="11">
                        <c:v>0.39102312888516966</c:v>
                      </c:pt>
                      <c:pt idx="12">
                        <c:v>0.76972313504120637</c:v>
                      </c:pt>
                      <c:pt idx="13">
                        <c:v>0.2067909863283621</c:v>
                      </c:pt>
                      <c:pt idx="14">
                        <c:v>0.69542843269234833</c:v>
                      </c:pt>
                      <c:pt idx="15">
                        <c:v>0.63985216262009215</c:v>
                      </c:pt>
                      <c:pt idx="16">
                        <c:v>0.72970131657166626</c:v>
                      </c:pt>
                      <c:pt idx="17">
                        <c:v>0.59809174550990118</c:v>
                      </c:pt>
                      <c:pt idx="18">
                        <c:v>0.19363471345423702</c:v>
                      </c:pt>
                      <c:pt idx="19">
                        <c:v>0.59417659054798899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9A-4BEB-B45B-7FB0B0978F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6'!$F$5</c15:sqref>
                        </c15:formulaRef>
                      </c:ext>
                    </c:extLst>
                    <c:strCache>
                      <c:ptCount val="1"/>
                      <c:pt idx="0">
                        <c:v>2024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'Chart 6'!$B$6:$B$26</c15:sqref>
                        </c15:fullRef>
                        <c15:formulaRef>
                          <c15:sqref>('Chart 6'!$B$6:$B$12,'Chart 6'!$B$14:$B$26)</c15:sqref>
                        </c15:formulaRef>
                      </c:ext>
                    </c:extLst>
                    <c:strCache>
                      <c:ptCount val="20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IT</c:v>
                      </c:pt>
                      <c:pt idx="8">
                        <c:v>CY</c:v>
                      </c:pt>
                      <c:pt idx="9">
                        <c:v>LV</c:v>
                      </c:pt>
                      <c:pt idx="10">
                        <c:v>LT</c:v>
                      </c:pt>
                      <c:pt idx="11">
                        <c:v>LU</c:v>
                      </c:pt>
                      <c:pt idx="12">
                        <c:v>MT</c:v>
                      </c:pt>
                      <c:pt idx="13">
                        <c:v>NL</c:v>
                      </c:pt>
                      <c:pt idx="14">
                        <c:v>AT</c:v>
                      </c:pt>
                      <c:pt idx="15">
                        <c:v>PT</c:v>
                      </c:pt>
                      <c:pt idx="16">
                        <c:v>SI</c:v>
                      </c:pt>
                      <c:pt idx="17">
                        <c:v>SK</c:v>
                      </c:pt>
                      <c:pt idx="18">
                        <c:v>FI</c:v>
                      </c:pt>
                      <c:pt idx="19">
                        <c:v>EA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'Chart 6'!$F$6:$F$26</c15:sqref>
                        </c15:fullRef>
                        <c15:formulaRef>
                          <c15:sqref>('Chart 6'!$F$6:$F$12,'Chart 6'!$F$14:$F$26)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0.39286032648809399</c:v>
                      </c:pt>
                      <c:pt idx="1">
                        <c:v>0.53344100274157369</c:v>
                      </c:pt>
                      <c:pt idx="2">
                        <c:v>0.39079053280718434</c:v>
                      </c:pt>
                      <c:pt idx="3">
                        <c:v>0.48760023905302696</c:v>
                      </c:pt>
                      <c:pt idx="4">
                        <c:v>0.53895303748444989</c:v>
                      </c:pt>
                      <c:pt idx="5">
                        <c:v>0.57435395170429482</c:v>
                      </c:pt>
                      <c:pt idx="6">
                        <c:v>0.43112497146786594</c:v>
                      </c:pt>
                      <c:pt idx="7">
                        <c:v>0.60558026291777667</c:v>
                      </c:pt>
                      <c:pt idx="8">
                        <c:v>0.48477396086429286</c:v>
                      </c:pt>
                      <c:pt idx="9">
                        <c:v>0.44530641004453303</c:v>
                      </c:pt>
                      <c:pt idx="10">
                        <c:v>0.54241810715334116</c:v>
                      </c:pt>
                      <c:pt idx="11">
                        <c:v>0.36517787743593361</c:v>
                      </c:pt>
                      <c:pt idx="12">
                        <c:v>0.66794234439167177</c:v>
                      </c:pt>
                      <c:pt idx="13">
                        <c:v>0.21648584324181228</c:v>
                      </c:pt>
                      <c:pt idx="14">
                        <c:v>0.61648444866229635</c:v>
                      </c:pt>
                      <c:pt idx="15">
                        <c:v>0.54094085782135415</c:v>
                      </c:pt>
                      <c:pt idx="16">
                        <c:v>0.63912432510130623</c:v>
                      </c:pt>
                      <c:pt idx="17">
                        <c:v>0.57222148284380936</c:v>
                      </c:pt>
                      <c:pt idx="18">
                        <c:v>0.27159982862648052</c:v>
                      </c:pt>
                      <c:pt idx="19">
                        <c:v>0.51623196678924421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9A-4BEB-B45B-7FB0B0978FD6}"/>
                  </c:ext>
                </c:extLst>
              </c15:ser>
            </c15:filteredBarSeries>
          </c:ext>
        </c:extLst>
      </c:barChart>
      <c:catAx>
        <c:axId val="17147499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7830367"/>
        <c:crosses val="autoZero"/>
        <c:auto val="1"/>
        <c:lblAlgn val="ctr"/>
        <c:lblOffset val="100"/>
        <c:noMultiLvlLbl val="0"/>
      </c:catAx>
      <c:valAx>
        <c:axId val="277830367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47499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'Chart 6'!$N$5</c:f>
              <c:strCache>
                <c:ptCount val="1"/>
                <c:pt idx="0">
                  <c:v>2022-24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6'!$I$6:$I$26</c15:sqref>
                  </c15:fullRef>
                </c:ext>
              </c:extLst>
              <c:f>('Chart 6'!$I$6:$I$12,'Chart 6'!$I$14:$I$26)</c:f>
              <c:strCache>
                <c:ptCount val="20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IT</c:v>
                </c:pt>
                <c:pt idx="8">
                  <c:v>CY</c:v>
                </c:pt>
                <c:pt idx="9">
                  <c:v>LV</c:v>
                </c:pt>
                <c:pt idx="10">
                  <c:v>LT</c:v>
                </c:pt>
                <c:pt idx="11">
                  <c:v>LU</c:v>
                </c:pt>
                <c:pt idx="12">
                  <c:v>MT</c:v>
                </c:pt>
                <c:pt idx="13">
                  <c:v>NL</c:v>
                </c:pt>
                <c:pt idx="14">
                  <c:v>AT</c:v>
                </c:pt>
                <c:pt idx="15">
                  <c:v>PT</c:v>
                </c:pt>
                <c:pt idx="16">
                  <c:v>SI</c:v>
                </c:pt>
                <c:pt idx="17">
                  <c:v>SK</c:v>
                </c:pt>
                <c:pt idx="18">
                  <c:v>FI</c:v>
                </c:pt>
                <c:pt idx="19">
                  <c:v>EA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6'!$N$6:$N$26</c15:sqref>
                  </c15:fullRef>
                </c:ext>
              </c:extLst>
              <c:f>('Chart 6'!$N$6:$N$12,'Chart 6'!$N$14:$N$26)</c:f>
              <c:numCache>
                <c:formatCode>0%</c:formatCode>
                <c:ptCount val="20"/>
                <c:pt idx="0">
                  <c:v>5.959112157825347E-2</c:v>
                </c:pt>
                <c:pt idx="1">
                  <c:v>-7.7788483763889693E-2</c:v>
                </c:pt>
                <c:pt idx="2">
                  <c:v>-3.9874486900793593E-2</c:v>
                </c:pt>
                <c:pt idx="3">
                  <c:v>-1.5997125635887621E-3</c:v>
                </c:pt>
                <c:pt idx="4">
                  <c:v>-6.1595045149029248E-2</c:v>
                </c:pt>
                <c:pt idx="5">
                  <c:v>-6.3685294570185402E-2</c:v>
                </c:pt>
                <c:pt idx="6">
                  <c:v>-1.6641263583819232E-3</c:v>
                </c:pt>
                <c:pt idx="7">
                  <c:v>-1.1189066021141669E-3</c:v>
                </c:pt>
                <c:pt idx="8">
                  <c:v>-6.927308822209105E-2</c:v>
                </c:pt>
                <c:pt idx="9">
                  <c:v>-2.9039249819506119E-2</c:v>
                </c:pt>
                <c:pt idx="10">
                  <c:v>-2.2616488610890717E-2</c:v>
                </c:pt>
                <c:pt idx="11">
                  <c:v>3.2154845142511213E-2</c:v>
                </c:pt>
                <c:pt idx="12">
                  <c:v>-0.10977818588127564</c:v>
                </c:pt>
                <c:pt idx="13">
                  <c:v>1.6991336361380782E-2</c:v>
                </c:pt>
                <c:pt idx="14">
                  <c:v>3.3048196041501665E-2</c:v>
                </c:pt>
                <c:pt idx="15">
                  <c:v>2.4799655918723351E-2</c:v>
                </c:pt>
                <c:pt idx="16">
                  <c:v>-3.3929607205461454E-2</c:v>
                </c:pt>
                <c:pt idx="17">
                  <c:v>5.3928754076489116E-2</c:v>
                </c:pt>
                <c:pt idx="18">
                  <c:v>0.16507187891305444</c:v>
                </c:pt>
                <c:pt idx="19">
                  <c:v>-2.6132377418098374E-2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A-47F9-96CC-D5044BBFE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5204335"/>
        <c:axId val="27783420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'Chart 6'!$J$5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'Chart 6'!$I$6:$I$26</c15:sqref>
                        </c15:fullRef>
                        <c15:formulaRef>
                          <c15:sqref>('Chart 6'!$I$6:$I$12,'Chart 6'!$I$14:$I$26)</c15:sqref>
                        </c15:formulaRef>
                      </c:ext>
                    </c:extLst>
                    <c:strCache>
                      <c:ptCount val="20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IT</c:v>
                      </c:pt>
                      <c:pt idx="8">
                        <c:v>CY</c:v>
                      </c:pt>
                      <c:pt idx="9">
                        <c:v>LV</c:v>
                      </c:pt>
                      <c:pt idx="10">
                        <c:v>LT</c:v>
                      </c:pt>
                      <c:pt idx="11">
                        <c:v>LU</c:v>
                      </c:pt>
                      <c:pt idx="12">
                        <c:v>MT</c:v>
                      </c:pt>
                      <c:pt idx="13">
                        <c:v>NL</c:v>
                      </c:pt>
                      <c:pt idx="14">
                        <c:v>AT</c:v>
                      </c:pt>
                      <c:pt idx="15">
                        <c:v>PT</c:v>
                      </c:pt>
                      <c:pt idx="16">
                        <c:v>SI</c:v>
                      </c:pt>
                      <c:pt idx="17">
                        <c:v>SK</c:v>
                      </c:pt>
                      <c:pt idx="18">
                        <c:v>FI</c:v>
                      </c:pt>
                      <c:pt idx="19">
                        <c:v>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'Chart 6'!$J$6:$J$26</c15:sqref>
                        </c15:fullRef>
                        <c15:formulaRef>
                          <c15:sqref>('Chart 6'!$J$6:$J$12,'Chart 6'!$J$14:$J$26)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0.32428833617247155</c:v>
                      </c:pt>
                      <c:pt idx="1">
                        <c:v>0.54634139833265483</c:v>
                      </c:pt>
                      <c:pt idx="2">
                        <c:v>0.3090121362695496</c:v>
                      </c:pt>
                      <c:pt idx="3">
                        <c:v>0.49096162118216485</c:v>
                      </c:pt>
                      <c:pt idx="4">
                        <c:v>0.74841016607394117</c:v>
                      </c:pt>
                      <c:pt idx="5">
                        <c:v>0.67812010454278482</c:v>
                      </c:pt>
                      <c:pt idx="6">
                        <c:v>0.28098958972047272</c:v>
                      </c:pt>
                      <c:pt idx="7">
                        <c:v>0.68379989662154561</c:v>
                      </c:pt>
                      <c:pt idx="8">
                        <c:v>0.71600990358443461</c:v>
                      </c:pt>
                      <c:pt idx="9">
                        <c:v>0.54241906738136625</c:v>
                      </c:pt>
                      <c:pt idx="10">
                        <c:v>0.62323527289079383</c:v>
                      </c:pt>
                      <c:pt idx="11">
                        <c:v>0.29650906361851981</c:v>
                      </c:pt>
                      <c:pt idx="12">
                        <c:v>0.7409193377949983</c:v>
                      </c:pt>
                      <c:pt idx="13">
                        <c:v>0.27350797430901347</c:v>
                      </c:pt>
                      <c:pt idx="14">
                        <c:v>0.6724408146260169</c:v>
                      </c:pt>
                      <c:pt idx="15">
                        <c:v>0.5234940409349762</c:v>
                      </c:pt>
                      <c:pt idx="16">
                        <c:v>0.6761633176214511</c:v>
                      </c:pt>
                      <c:pt idx="17">
                        <c:v>0.66097176748587794</c:v>
                      </c:pt>
                      <c:pt idx="18">
                        <c:v>0.33304914723988294</c:v>
                      </c:pt>
                      <c:pt idx="19">
                        <c:v>0.53783232889503885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A9A-47F9-96CC-D5044BBFE0D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6'!$K$5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'Chart 6'!$I$6:$I$26</c15:sqref>
                        </c15:fullRef>
                        <c15:formulaRef>
                          <c15:sqref>('Chart 6'!$I$6:$I$12,'Chart 6'!$I$14:$I$26)</c15:sqref>
                        </c15:formulaRef>
                      </c:ext>
                    </c:extLst>
                    <c:strCache>
                      <c:ptCount val="20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IT</c:v>
                      </c:pt>
                      <c:pt idx="8">
                        <c:v>CY</c:v>
                      </c:pt>
                      <c:pt idx="9">
                        <c:v>LV</c:v>
                      </c:pt>
                      <c:pt idx="10">
                        <c:v>LT</c:v>
                      </c:pt>
                      <c:pt idx="11">
                        <c:v>LU</c:v>
                      </c:pt>
                      <c:pt idx="12">
                        <c:v>MT</c:v>
                      </c:pt>
                      <c:pt idx="13">
                        <c:v>NL</c:v>
                      </c:pt>
                      <c:pt idx="14">
                        <c:v>AT</c:v>
                      </c:pt>
                      <c:pt idx="15">
                        <c:v>PT</c:v>
                      </c:pt>
                      <c:pt idx="16">
                        <c:v>SI</c:v>
                      </c:pt>
                      <c:pt idx="17">
                        <c:v>SK</c:v>
                      </c:pt>
                      <c:pt idx="18">
                        <c:v>FI</c:v>
                      </c:pt>
                      <c:pt idx="19">
                        <c:v>EA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'Chart 6'!$K$6:$K$26</c15:sqref>
                        </c15:fullRef>
                        <c15:formulaRef>
                          <c15:sqref>('Chart 6'!$K$6:$K$12,'Chart 6'!$K$14:$K$26)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0.32209447329460766</c:v>
                      </c:pt>
                      <c:pt idx="1">
                        <c:v>0.49307226542253657</c:v>
                      </c:pt>
                      <c:pt idx="2">
                        <c:v>0.39080863830213747</c:v>
                      </c:pt>
                      <c:pt idx="3">
                        <c:v>0.55620346868660764</c:v>
                      </c:pt>
                      <c:pt idx="4">
                        <c:v>0.60175281296693905</c:v>
                      </c:pt>
                      <c:pt idx="5">
                        <c:v>0.64928931131377488</c:v>
                      </c:pt>
                      <c:pt idx="6">
                        <c:v>0.24409955034643424</c:v>
                      </c:pt>
                      <c:pt idx="7">
                        <c:v>0.58111700054336357</c:v>
                      </c:pt>
                      <c:pt idx="8">
                        <c:v>0.72498352543765732</c:v>
                      </c:pt>
                      <c:pt idx="9">
                        <c:v>0.58821548551744351</c:v>
                      </c:pt>
                      <c:pt idx="10">
                        <c:v>0.60578711367118288</c:v>
                      </c:pt>
                      <c:pt idx="11">
                        <c:v>0.23415669665021982</c:v>
                      </c:pt>
                      <c:pt idx="12">
                        <c:v>0.72504718343749508</c:v>
                      </c:pt>
                      <c:pt idx="13">
                        <c:v>0.20072771614774601</c:v>
                      </c:pt>
                      <c:pt idx="14">
                        <c:v>0.56748556008351925</c:v>
                      </c:pt>
                      <c:pt idx="15">
                        <c:v>0.54412110105747891</c:v>
                      </c:pt>
                      <c:pt idx="16">
                        <c:v>0.61107360907718433</c:v>
                      </c:pt>
                      <c:pt idx="17">
                        <c:v>0.63228709527224414</c:v>
                      </c:pt>
                      <c:pt idx="18">
                        <c:v>0.22866309326255285</c:v>
                      </c:pt>
                      <c:pt idx="19">
                        <c:v>0.47159447078388866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A9A-47F9-96CC-D5044BBFE0D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6'!$L$5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'Chart 6'!$I$6:$I$26</c15:sqref>
                        </c15:fullRef>
                        <c15:formulaRef>
                          <c15:sqref>('Chart 6'!$I$6:$I$12,'Chart 6'!$I$14:$I$26)</c15:sqref>
                        </c15:formulaRef>
                      </c:ext>
                    </c:extLst>
                    <c:strCache>
                      <c:ptCount val="20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IT</c:v>
                      </c:pt>
                      <c:pt idx="8">
                        <c:v>CY</c:v>
                      </c:pt>
                      <c:pt idx="9">
                        <c:v>LV</c:v>
                      </c:pt>
                      <c:pt idx="10">
                        <c:v>LT</c:v>
                      </c:pt>
                      <c:pt idx="11">
                        <c:v>LU</c:v>
                      </c:pt>
                      <c:pt idx="12">
                        <c:v>MT</c:v>
                      </c:pt>
                      <c:pt idx="13">
                        <c:v>NL</c:v>
                      </c:pt>
                      <c:pt idx="14">
                        <c:v>AT</c:v>
                      </c:pt>
                      <c:pt idx="15">
                        <c:v>PT</c:v>
                      </c:pt>
                      <c:pt idx="16">
                        <c:v>SI</c:v>
                      </c:pt>
                      <c:pt idx="17">
                        <c:v>SK</c:v>
                      </c:pt>
                      <c:pt idx="18">
                        <c:v>FI</c:v>
                      </c:pt>
                      <c:pt idx="19">
                        <c:v>EA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'Chart 6'!$L$6:$L$26</c15:sqref>
                        </c15:fullRef>
                        <c15:formulaRef>
                          <c15:sqref>('Chart 6'!$L$6:$L$12,'Chart 6'!$L$14:$L$26)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0.2948914685594845</c:v>
                      </c:pt>
                      <c:pt idx="1">
                        <c:v>0.37941420123720587</c:v>
                      </c:pt>
                      <c:pt idx="2">
                        <c:v>0.43390393896717372</c:v>
                      </c:pt>
                      <c:pt idx="3">
                        <c:v>0.44345812525191985</c:v>
                      </c:pt>
                      <c:pt idx="4">
                        <c:v>0.48489361924899316</c:v>
                      </c:pt>
                      <c:pt idx="5">
                        <c:v>0.5103356214592556</c:v>
                      </c:pt>
                      <c:pt idx="6">
                        <c:v>0.34513737184542592</c:v>
                      </c:pt>
                      <c:pt idx="7">
                        <c:v>0.49105134266124717</c:v>
                      </c:pt>
                      <c:pt idx="8">
                        <c:v>0.49985573914375137</c:v>
                      </c:pt>
                      <c:pt idx="9">
                        <c:v>0.39339807077573724</c:v>
                      </c:pt>
                      <c:pt idx="10">
                        <c:v>0.61037096655477485</c:v>
                      </c:pt>
                      <c:pt idx="11">
                        <c:v>0.25509366723572757</c:v>
                      </c:pt>
                      <c:pt idx="12">
                        <c:v>0.65233401954222536</c:v>
                      </c:pt>
                      <c:pt idx="13">
                        <c:v>0.15036994624759895</c:v>
                      </c:pt>
                      <c:pt idx="14">
                        <c:v>0.52353802346656075</c:v>
                      </c:pt>
                      <c:pt idx="15">
                        <c:v>0.44057608545082833</c:v>
                      </c:pt>
                      <c:pt idx="16">
                        <c:v>0.59000283330208936</c:v>
                      </c:pt>
                      <c:pt idx="17">
                        <c:v>0.50966123942244457</c:v>
                      </c:pt>
                      <c:pt idx="18">
                        <c:v>0.116862100867586</c:v>
                      </c:pt>
                      <c:pt idx="19">
                        <c:v>0.41835474375682657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A9A-47F9-96CC-D5044BBFE0D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6'!$M$5</c15:sqref>
                        </c15:formulaRef>
                      </c:ext>
                    </c:extLst>
                    <c:strCache>
                      <c:ptCount val="1"/>
                      <c:pt idx="0">
                        <c:v>2024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'Chart 6'!$I$6:$I$26</c15:sqref>
                        </c15:fullRef>
                        <c15:formulaRef>
                          <c15:sqref>('Chart 6'!$I$6:$I$12,'Chart 6'!$I$14:$I$26)</c15:sqref>
                        </c15:formulaRef>
                      </c:ext>
                    </c:extLst>
                    <c:strCache>
                      <c:ptCount val="20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IT</c:v>
                      </c:pt>
                      <c:pt idx="8">
                        <c:v>CY</c:v>
                      </c:pt>
                      <c:pt idx="9">
                        <c:v>LV</c:v>
                      </c:pt>
                      <c:pt idx="10">
                        <c:v>LT</c:v>
                      </c:pt>
                      <c:pt idx="11">
                        <c:v>LU</c:v>
                      </c:pt>
                      <c:pt idx="12">
                        <c:v>MT</c:v>
                      </c:pt>
                      <c:pt idx="13">
                        <c:v>NL</c:v>
                      </c:pt>
                      <c:pt idx="14">
                        <c:v>AT</c:v>
                      </c:pt>
                      <c:pt idx="15">
                        <c:v>PT</c:v>
                      </c:pt>
                      <c:pt idx="16">
                        <c:v>SI</c:v>
                      </c:pt>
                      <c:pt idx="17">
                        <c:v>SK</c:v>
                      </c:pt>
                      <c:pt idx="18">
                        <c:v>FI</c:v>
                      </c:pt>
                      <c:pt idx="19">
                        <c:v>EA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'Chart 6'!$M$6:$M$26</c15:sqref>
                        </c15:fullRef>
                        <c15:formulaRef>
                          <c15:sqref>('Chart 6'!$M$6:$M$12,'Chart 6'!$M$14:$M$26)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0.35448259013773797</c:v>
                      </c:pt>
                      <c:pt idx="1">
                        <c:v>0.30162571747331618</c:v>
                      </c:pt>
                      <c:pt idx="2">
                        <c:v>0.39402945206638013</c:v>
                      </c:pt>
                      <c:pt idx="3">
                        <c:v>0.44185841268833109</c:v>
                      </c:pt>
                      <c:pt idx="4">
                        <c:v>0.42329857409996391</c:v>
                      </c:pt>
                      <c:pt idx="5">
                        <c:v>0.44665032688907019</c:v>
                      </c:pt>
                      <c:pt idx="6">
                        <c:v>0.343473245487044</c:v>
                      </c:pt>
                      <c:pt idx="7">
                        <c:v>0.489932436059133</c:v>
                      </c:pt>
                      <c:pt idx="8">
                        <c:v>0.43058265092166031</c:v>
                      </c:pt>
                      <c:pt idx="9">
                        <c:v>0.36435882095623112</c:v>
                      </c:pt>
                      <c:pt idx="10">
                        <c:v>0.58775447794388413</c:v>
                      </c:pt>
                      <c:pt idx="11">
                        <c:v>0.28724851237823879</c:v>
                      </c:pt>
                      <c:pt idx="12">
                        <c:v>0.54255583366094973</c:v>
                      </c:pt>
                      <c:pt idx="13">
                        <c:v>0.16736128260897973</c:v>
                      </c:pt>
                      <c:pt idx="14">
                        <c:v>0.55658621950806242</c:v>
                      </c:pt>
                      <c:pt idx="15">
                        <c:v>0.46537574136955168</c:v>
                      </c:pt>
                      <c:pt idx="16">
                        <c:v>0.5560732260966279</c:v>
                      </c:pt>
                      <c:pt idx="17">
                        <c:v>0.56358999349893368</c:v>
                      </c:pt>
                      <c:pt idx="18">
                        <c:v>0.28193397978064044</c:v>
                      </c:pt>
                      <c:pt idx="19">
                        <c:v>0.3922223663387282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A9A-47F9-96CC-D5044BBFE0D7}"/>
                  </c:ext>
                </c:extLst>
              </c15:ser>
            </c15:filteredBarSeries>
          </c:ext>
        </c:extLst>
      </c:barChart>
      <c:catAx>
        <c:axId val="2520433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7834207"/>
        <c:crosses val="autoZero"/>
        <c:auto val="1"/>
        <c:lblAlgn val="ctr"/>
        <c:lblOffset val="100"/>
        <c:noMultiLvlLbl val="0"/>
      </c:catAx>
      <c:valAx>
        <c:axId val="277834207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043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141010534986913E-2"/>
          <c:y val="0.24819613565362303"/>
          <c:w val="0.97895156517073945"/>
          <c:h val="0.5303048812272763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7'!$B$7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7'!$C$5:$P$6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7'!$C$7:$P$7</c:f>
              <c:numCache>
                <c:formatCode>0%</c:formatCode>
                <c:ptCount val="14"/>
                <c:pt idx="0">
                  <c:v>0.51623196678924421</c:v>
                </c:pt>
                <c:pt idx="1">
                  <c:v>0.4488082483462657</c:v>
                </c:pt>
                <c:pt idx="2">
                  <c:v>0.46747550144581862</c:v>
                </c:pt>
                <c:pt idx="3">
                  <c:v>0.50816571762455121</c:v>
                </c:pt>
                <c:pt idx="4">
                  <c:v>0.54416426161217457</c:v>
                </c:pt>
                <c:pt idx="5">
                  <c:v>0.57139765790338415</c:v>
                </c:pt>
                <c:pt idx="6">
                  <c:v>0.55909278254657324</c:v>
                </c:pt>
                <c:pt idx="7">
                  <c:v>0.52953250100388294</c:v>
                </c:pt>
                <c:pt idx="8">
                  <c:v>0.46228388508517088</c:v>
                </c:pt>
                <c:pt idx="9">
                  <c:v>0.55615327553452598</c:v>
                </c:pt>
                <c:pt idx="10">
                  <c:v>0.55349366790588905</c:v>
                </c:pt>
                <c:pt idx="11">
                  <c:v>0.52753307393870297</c:v>
                </c:pt>
                <c:pt idx="12">
                  <c:v>0.49301702588075502</c:v>
                </c:pt>
                <c:pt idx="13">
                  <c:v>0.44151922210725097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6-40FF-BC10-57B0236B384B}"/>
            </c:ext>
          </c:extLst>
        </c:ser>
        <c:ser>
          <c:idx val="1"/>
          <c:order val="1"/>
          <c:tx>
            <c:strRef>
              <c:f>'Chart 7'!$B$8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7'!$C$5:$P$6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7'!$C$8:$P$8</c:f>
              <c:numCache>
                <c:formatCode>0%</c:formatCode>
                <c:ptCount val="14"/>
                <c:pt idx="0">
                  <c:v>0.38523070403227644</c:v>
                </c:pt>
                <c:pt idx="1">
                  <c:v>0.38264791595165348</c:v>
                </c:pt>
                <c:pt idx="2">
                  <c:v>0.39988782585374533</c:v>
                </c:pt>
                <c:pt idx="3">
                  <c:v>0.3936356917902275</c:v>
                </c:pt>
                <c:pt idx="4">
                  <c:v>0.37602626307150672</c:v>
                </c:pt>
                <c:pt idx="5">
                  <c:v>0.37113706250408257</c:v>
                </c:pt>
                <c:pt idx="6">
                  <c:v>0.35907315663685679</c:v>
                </c:pt>
                <c:pt idx="7">
                  <c:v>0.37859584536758684</c:v>
                </c:pt>
                <c:pt idx="8">
                  <c:v>0.41608659777298662</c:v>
                </c:pt>
                <c:pt idx="9">
                  <c:v>0.33946914752770629</c:v>
                </c:pt>
                <c:pt idx="10">
                  <c:v>0.35677438917813492</c:v>
                </c:pt>
                <c:pt idx="11">
                  <c:v>0.38370997022074288</c:v>
                </c:pt>
                <c:pt idx="12">
                  <c:v>0.41711406076281238</c:v>
                </c:pt>
                <c:pt idx="13">
                  <c:v>0.42766213613847615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66-40FF-BC10-57B0236B384B}"/>
            </c:ext>
          </c:extLst>
        </c:ser>
        <c:ser>
          <c:idx val="2"/>
          <c:order val="2"/>
          <c:tx>
            <c:strRef>
              <c:f>'Chart 7'!$B$9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7'!$C$5:$P$6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7'!$C$9:$P$9</c:f>
              <c:numCache>
                <c:formatCode>0%</c:formatCode>
                <c:ptCount val="14"/>
                <c:pt idx="0">
                  <c:v>5.8621956222523232E-2</c:v>
                </c:pt>
                <c:pt idx="1">
                  <c:v>0.10380083511995866</c:v>
                </c:pt>
                <c:pt idx="2">
                  <c:v>8.7649419987721258E-2</c:v>
                </c:pt>
                <c:pt idx="3">
                  <c:v>6.0241030317610099E-2</c:v>
                </c:pt>
                <c:pt idx="4">
                  <c:v>4.1738631682844876E-2</c:v>
                </c:pt>
                <c:pt idx="5">
                  <c:v>2.7396717107068945E-2</c:v>
                </c:pt>
                <c:pt idx="6">
                  <c:v>4.2044060212560332E-2</c:v>
                </c:pt>
                <c:pt idx="7">
                  <c:v>5.4759821956476919E-2</c:v>
                </c:pt>
                <c:pt idx="8">
                  <c:v>7.7829712096560352E-2</c:v>
                </c:pt>
                <c:pt idx="9">
                  <c:v>5.3247314243002303E-2</c:v>
                </c:pt>
                <c:pt idx="10">
                  <c:v>5.1291707952681502E-2</c:v>
                </c:pt>
                <c:pt idx="11">
                  <c:v>5.05860192190093E-2</c:v>
                </c:pt>
                <c:pt idx="12">
                  <c:v>5.5319238591232903E-2</c:v>
                </c:pt>
                <c:pt idx="13">
                  <c:v>8.6024671145127102E-2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66-40FF-BC10-57B0236B384B}"/>
            </c:ext>
          </c:extLst>
        </c:ser>
        <c:ser>
          <c:idx val="3"/>
          <c:order val="3"/>
          <c:tx>
            <c:strRef>
              <c:f>'Chart 7'!$B$10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7'!$C$5:$P$6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7'!$C$10:$P$10</c:f>
              <c:numCache>
                <c:formatCode>0%</c:formatCode>
                <c:ptCount val="14"/>
                <c:pt idx="0">
                  <c:v>3.9915372955956117E-2</c:v>
                </c:pt>
                <c:pt idx="1">
                  <c:v>6.4743000582122207E-2</c:v>
                </c:pt>
                <c:pt idx="2">
                  <c:v>4.4987252712714795E-2</c:v>
                </c:pt>
                <c:pt idx="3">
                  <c:v>3.7957560267611191E-2</c:v>
                </c:pt>
                <c:pt idx="4">
                  <c:v>3.8070843633473836E-2</c:v>
                </c:pt>
                <c:pt idx="5">
                  <c:v>3.0068562485464335E-2</c:v>
                </c:pt>
                <c:pt idx="6">
                  <c:v>3.9790000604009633E-2</c:v>
                </c:pt>
                <c:pt idx="7">
                  <c:v>3.7111831672053307E-2</c:v>
                </c:pt>
                <c:pt idx="8">
                  <c:v>4.3799805045282095E-2</c:v>
                </c:pt>
                <c:pt idx="9">
                  <c:v>5.1130262694764769E-2</c:v>
                </c:pt>
                <c:pt idx="10">
                  <c:v>3.8440234963294129E-2</c:v>
                </c:pt>
                <c:pt idx="11">
                  <c:v>3.8170936621544999E-2</c:v>
                </c:pt>
                <c:pt idx="12">
                  <c:v>3.4549674765199649E-2</c:v>
                </c:pt>
                <c:pt idx="13">
                  <c:v>4.4793970609145486E-2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66-40FF-BC10-57B0236B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5031887"/>
        <c:axId val="1115028559"/>
      </c:barChart>
      <c:catAx>
        <c:axId val="111503188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5028559"/>
        <c:crosses val="autoZero"/>
        <c:auto val="1"/>
        <c:lblAlgn val="ctr"/>
        <c:lblOffset val="100"/>
        <c:noMultiLvlLbl val="0"/>
      </c:catAx>
      <c:valAx>
        <c:axId val="1115028559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11503188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263712203312471E-2"/>
          <c:y val="0.10309071499064933"/>
          <c:w val="0.97870211023122033"/>
          <c:h val="0.629778540680237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7'!$B$15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7'!$C$13:$P$14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7'!$C$15:$P$15</c:f>
              <c:numCache>
                <c:formatCode>0%</c:formatCode>
                <c:ptCount val="14"/>
                <c:pt idx="0">
                  <c:v>0.3922223663387282</c:v>
                </c:pt>
                <c:pt idx="1">
                  <c:v>0.36566773025978511</c:v>
                </c:pt>
                <c:pt idx="2">
                  <c:v>0.35062042966605267</c:v>
                </c:pt>
                <c:pt idx="3">
                  <c:v>0.37741226225633612</c:v>
                </c:pt>
                <c:pt idx="4">
                  <c:v>0.41910297072199215</c:v>
                </c:pt>
                <c:pt idx="5">
                  <c:v>0.43913880846736913</c:v>
                </c:pt>
                <c:pt idx="6">
                  <c:v>0.46140870097995285</c:v>
                </c:pt>
                <c:pt idx="7">
                  <c:v>0.40961795136456314</c:v>
                </c:pt>
                <c:pt idx="8">
                  <c:v>0.32302986767186392</c:v>
                </c:pt>
                <c:pt idx="9">
                  <c:v>0.43410521299264132</c:v>
                </c:pt>
                <c:pt idx="10">
                  <c:v>0.44019930631488435</c:v>
                </c:pt>
                <c:pt idx="11">
                  <c:v>0.41482321526987098</c:v>
                </c:pt>
                <c:pt idx="12">
                  <c:v>0.37785673458830404</c:v>
                </c:pt>
                <c:pt idx="13">
                  <c:v>0.29426532398871136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9-4A82-9165-0779D1254DB0}"/>
            </c:ext>
          </c:extLst>
        </c:ser>
        <c:ser>
          <c:idx val="1"/>
          <c:order val="1"/>
          <c:tx>
            <c:strRef>
              <c:f>'Chart 7'!$B$16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7'!$C$13:$P$14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7'!$C$16:$P$16</c:f>
              <c:numCache>
                <c:formatCode>0%</c:formatCode>
                <c:ptCount val="14"/>
                <c:pt idx="0">
                  <c:v>0.45297967981140236</c:v>
                </c:pt>
                <c:pt idx="1">
                  <c:v>0.40676201445560878</c:v>
                </c:pt>
                <c:pt idx="2">
                  <c:v>0.43545483296528203</c:v>
                </c:pt>
                <c:pt idx="3">
                  <c:v>0.48498052409011327</c:v>
                </c:pt>
                <c:pt idx="4">
                  <c:v>0.44650453997716566</c:v>
                </c:pt>
                <c:pt idx="5">
                  <c:v>0.45655361135883799</c:v>
                </c:pt>
                <c:pt idx="6">
                  <c:v>0.43854514009269063</c:v>
                </c:pt>
                <c:pt idx="7">
                  <c:v>0.44994607108307638</c:v>
                </c:pt>
                <c:pt idx="8">
                  <c:v>0.46686484515493265</c:v>
                </c:pt>
                <c:pt idx="9">
                  <c:v>0.36521885169206697</c:v>
                </c:pt>
                <c:pt idx="10">
                  <c:v>0.419210119307801</c:v>
                </c:pt>
                <c:pt idx="11">
                  <c:v>0.4560808135502652</c:v>
                </c:pt>
                <c:pt idx="12">
                  <c:v>0.49871310537157243</c:v>
                </c:pt>
                <c:pt idx="13">
                  <c:v>0.49749536647282411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9-4A82-9165-0779D1254DB0}"/>
            </c:ext>
          </c:extLst>
        </c:ser>
        <c:ser>
          <c:idx val="2"/>
          <c:order val="2"/>
          <c:tx>
            <c:strRef>
              <c:f>'Chart 7'!$B$17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7'!$C$13:$P$14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7'!$C$17:$P$17</c:f>
              <c:numCache>
                <c:formatCode>0%</c:formatCode>
                <c:ptCount val="14"/>
                <c:pt idx="0">
                  <c:v>7.2386657966934428E-2</c:v>
                </c:pt>
                <c:pt idx="1">
                  <c:v>0.10858596545750523</c:v>
                </c:pt>
                <c:pt idx="2">
                  <c:v>0.1232422909556162</c:v>
                </c:pt>
                <c:pt idx="3">
                  <c:v>6.2745855523384506E-2</c:v>
                </c:pt>
                <c:pt idx="4">
                  <c:v>4.3615267703126223E-2</c:v>
                </c:pt>
                <c:pt idx="5">
                  <c:v>4.0044643661335984E-2</c:v>
                </c:pt>
                <c:pt idx="6">
                  <c:v>4.4450948216295208E-2</c:v>
                </c:pt>
                <c:pt idx="7">
                  <c:v>5.901184402436202E-2</c:v>
                </c:pt>
                <c:pt idx="8">
                  <c:v>0.10854497004242313</c:v>
                </c:pt>
                <c:pt idx="9">
                  <c:v>7.6204902220568346E-2</c:v>
                </c:pt>
                <c:pt idx="10">
                  <c:v>8.5377008400311774E-2</c:v>
                </c:pt>
                <c:pt idx="11">
                  <c:v>6.3877604603303786E-2</c:v>
                </c:pt>
                <c:pt idx="12">
                  <c:v>5.7707905085468955E-2</c:v>
                </c:pt>
                <c:pt idx="13">
                  <c:v>7.8743945452488084E-2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B9-4A82-9165-0779D1254DB0}"/>
            </c:ext>
          </c:extLst>
        </c:ser>
        <c:ser>
          <c:idx val="3"/>
          <c:order val="3"/>
          <c:tx>
            <c:strRef>
              <c:f>'Chart 7'!$B$18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7'!$C$13:$P$14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7'!$C$18:$P$18</c:f>
              <c:numCache>
                <c:formatCode>0%</c:formatCode>
                <c:ptCount val="14"/>
                <c:pt idx="0">
                  <c:v>8.2411295882935012E-2</c:v>
                </c:pt>
                <c:pt idx="1">
                  <c:v>0.11898428982710094</c:v>
                </c:pt>
                <c:pt idx="2">
                  <c:v>9.0682446413049095E-2</c:v>
                </c:pt>
                <c:pt idx="3">
                  <c:v>7.4861358130166158E-2</c:v>
                </c:pt>
                <c:pt idx="4">
                  <c:v>9.077722159771591E-2</c:v>
                </c:pt>
                <c:pt idx="5">
                  <c:v>6.4262936512456958E-2</c:v>
                </c:pt>
                <c:pt idx="6">
                  <c:v>5.5595210711061369E-2</c:v>
                </c:pt>
                <c:pt idx="7">
                  <c:v>8.142413352799846E-2</c:v>
                </c:pt>
                <c:pt idx="8">
                  <c:v>0.1015603171307803</c:v>
                </c:pt>
                <c:pt idx="9">
                  <c:v>0.12447103309472342</c:v>
                </c:pt>
                <c:pt idx="10">
                  <c:v>5.5213565977002874E-2</c:v>
                </c:pt>
                <c:pt idx="11">
                  <c:v>6.5218366576560036E-2</c:v>
                </c:pt>
                <c:pt idx="12">
                  <c:v>6.5722254954654571E-2</c:v>
                </c:pt>
                <c:pt idx="13">
                  <c:v>0.12949536408597639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B9-4A82-9165-0779D1254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0178575"/>
        <c:axId val="1180176911"/>
      </c:barChart>
      <c:catAx>
        <c:axId val="118017857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0176911"/>
        <c:crosses val="autoZero"/>
        <c:auto val="1"/>
        <c:lblAlgn val="ctr"/>
        <c:lblOffset val="100"/>
        <c:noMultiLvlLbl val="0"/>
      </c:catAx>
      <c:valAx>
        <c:axId val="1180176911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1801785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2250871818136059"/>
          <c:w val="0.98600223964165734"/>
          <c:h val="0.7697809458001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8'!$C$7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Number of payments</c:v>
              </c:pt>
              <c:pt idx="1">
                <c:v>Value of payments</c:v>
              </c:pt>
            </c:strLit>
          </c:cat>
          <c:val>
            <c:numRef>
              <c:f>('Chart 8'!$C$10,'Chart 8'!$C$17)</c:f>
              <c:numCache>
                <c:formatCode>0%</c:formatCode>
                <c:ptCount val="2"/>
                <c:pt idx="0">
                  <c:v>0.40630939453229709</c:v>
                </c:pt>
                <c:pt idx="1">
                  <c:v>0.24108580820490469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D-4936-9803-1C6C3526724B}"/>
            </c:ext>
          </c:extLst>
        </c:ser>
        <c:ser>
          <c:idx val="1"/>
          <c:order val="1"/>
          <c:tx>
            <c:strRef>
              <c:f>'Chart 8'!$D$7</c:f>
              <c:strCache>
                <c:ptCount val="1"/>
                <c:pt idx="0">
                  <c:v>Cards and mobile apps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Number of payments</c:v>
              </c:pt>
              <c:pt idx="1">
                <c:v>Value of payments</c:v>
              </c:pt>
            </c:strLit>
          </c:cat>
          <c:val>
            <c:numRef>
              <c:f>('Chart 8'!$D$10,'Chart 8'!$D$17)</c:f>
              <c:numCache>
                <c:formatCode>0%</c:formatCode>
                <c:ptCount val="2"/>
                <c:pt idx="0">
                  <c:v>0.35964096086775882</c:v>
                </c:pt>
                <c:pt idx="1">
                  <c:v>0.3423821406687147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D-4936-9803-1C6C3526724B}"/>
            </c:ext>
          </c:extLst>
        </c:ser>
        <c:ser>
          <c:idx val="2"/>
          <c:order val="2"/>
          <c:tx>
            <c:strRef>
              <c:f>'Chart 8'!$E$7</c:f>
              <c:strCache>
                <c:ptCount val="1"/>
                <c:pt idx="0">
                  <c:v>Credit transfers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Number of payments</c:v>
              </c:pt>
              <c:pt idx="1">
                <c:v>Value of payments</c:v>
              </c:pt>
            </c:strLit>
          </c:cat>
          <c:val>
            <c:numRef>
              <c:f>('Chart 8'!$E$10,'Chart 8'!$E$17)</c:f>
              <c:numCache>
                <c:formatCode>0%</c:formatCode>
                <c:ptCount val="2"/>
                <c:pt idx="0">
                  <c:v>0.10856032917544961</c:v>
                </c:pt>
                <c:pt idx="1">
                  <c:v>0.29060867521025341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D-4936-9803-1C6C3526724B}"/>
            </c:ext>
          </c:extLst>
        </c:ser>
        <c:ser>
          <c:idx val="4"/>
          <c:order val="3"/>
          <c:tx>
            <c:strRef>
              <c:f>'Chart 8'!$F$7</c:f>
              <c:strCache>
                <c:ptCount val="1"/>
                <c:pt idx="0">
                  <c:v>Instant payments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('Chart 8'!$F$10,'Chart 8'!$F$17)</c:f>
              <c:numCache>
                <c:formatCode>0%</c:formatCode>
                <c:ptCount val="2"/>
                <c:pt idx="0">
                  <c:v>5.9287867604341911E-2</c:v>
                </c:pt>
                <c:pt idx="1">
                  <c:v>5.2604940733411265E-2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9D-4936-9803-1C6C3526724B}"/>
            </c:ext>
          </c:extLst>
        </c:ser>
        <c:ser>
          <c:idx val="3"/>
          <c:order val="4"/>
          <c:tx>
            <c:strRef>
              <c:f>'Chart 8'!$G$7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Number of payments</c:v>
              </c:pt>
              <c:pt idx="1">
                <c:v>Value of payments</c:v>
              </c:pt>
            </c:strLit>
          </c:cat>
          <c:val>
            <c:numRef>
              <c:f>('Chart 8'!$G$10,'Chart 8'!$G$17)</c:f>
              <c:numCache>
                <c:formatCode>0%</c:formatCode>
                <c:ptCount val="2"/>
                <c:pt idx="0">
                  <c:v>6.6201447820150486E-2</c:v>
                </c:pt>
                <c:pt idx="1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9D-4936-9803-1C6C352672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741071311"/>
        <c:axId val="319658447"/>
      </c:barChart>
      <c:catAx>
        <c:axId val="74107131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658447"/>
        <c:crosses val="autoZero"/>
        <c:auto val="1"/>
        <c:lblAlgn val="ctr"/>
        <c:lblOffset val="100"/>
        <c:noMultiLvlLbl val="0"/>
      </c:catAx>
      <c:valAx>
        <c:axId val="319658447"/>
        <c:scaling>
          <c:orientation val="minMax"/>
          <c:max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10713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72673650701458"/>
          <c:w val="0.98600223964165734"/>
          <c:h val="0.8604654540751948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9'!$C$5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9'!$C$6:$C$26</c:f>
              <c:numCache>
                <c:formatCode>0%</c:formatCode>
                <c:ptCount val="21"/>
                <c:pt idx="0">
                  <c:v>0.24710894726675275</c:v>
                </c:pt>
                <c:pt idx="1">
                  <c:v>0.740981600464371</c:v>
                </c:pt>
                <c:pt idx="2">
                  <c:v>0.24506284506438239</c:v>
                </c:pt>
                <c:pt idx="3">
                  <c:v>0.30662747290964265</c:v>
                </c:pt>
                <c:pt idx="4">
                  <c:v>0.39668217118611832</c:v>
                </c:pt>
                <c:pt idx="5">
                  <c:v>0.32144910872480548</c:v>
                </c:pt>
                <c:pt idx="6">
                  <c:v>0.31205739094601298</c:v>
                </c:pt>
                <c:pt idx="7">
                  <c:v>0.35786464832950954</c:v>
                </c:pt>
                <c:pt idx="8">
                  <c:v>0.44445062045475836</c:v>
                </c:pt>
                <c:pt idx="9">
                  <c:v>0.42007180478264095</c:v>
                </c:pt>
                <c:pt idx="10">
                  <c:v>0.23183443361456216</c:v>
                </c:pt>
                <c:pt idx="11">
                  <c:v>0.31314391564882627</c:v>
                </c:pt>
                <c:pt idx="12">
                  <c:v>0.27826105517778338</c:v>
                </c:pt>
                <c:pt idx="13">
                  <c:v>0.40094929936703472</c:v>
                </c:pt>
                <c:pt idx="14">
                  <c:v>0.40515698077181772</c:v>
                </c:pt>
                <c:pt idx="15">
                  <c:v>0.4107085696470188</c:v>
                </c:pt>
                <c:pt idx="16">
                  <c:v>0.27216974235066399</c:v>
                </c:pt>
                <c:pt idx="17">
                  <c:v>0.42328621351770546</c:v>
                </c:pt>
                <c:pt idx="18">
                  <c:v>0.42310580927619745</c:v>
                </c:pt>
                <c:pt idx="19">
                  <c:v>0.19227332742435654</c:v>
                </c:pt>
                <c:pt idx="20">
                  <c:v>0.40630939453229709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7-47FD-91E0-1C1FFCE78A09}"/>
            </c:ext>
          </c:extLst>
        </c:ser>
        <c:ser>
          <c:idx val="1"/>
          <c:order val="1"/>
          <c:tx>
            <c:strRef>
              <c:f>'Chart 9'!$D$5</c:f>
              <c:strCache>
                <c:ptCount val="1"/>
                <c:pt idx="0">
                  <c:v>Cards and mobile apps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17-47FD-91E0-1C1FFCE78A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17-47FD-91E0-1C1FFCE78A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17-47FD-91E0-1C1FFCE78A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17-47FD-91E0-1C1FFCE78A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17-47FD-91E0-1C1FFCE78A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17-47FD-91E0-1C1FFCE78A0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17-47FD-91E0-1C1FFCE78A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17-47FD-91E0-1C1FFCE78A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17-47FD-91E0-1C1FFCE78A0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17-47FD-91E0-1C1FFCE78A0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17-47FD-91E0-1C1FFCE78A0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17-47FD-91E0-1C1FFCE78A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9'!$D$6:$D$26</c:f>
              <c:numCache>
                <c:formatCode>0%</c:formatCode>
                <c:ptCount val="21"/>
                <c:pt idx="0">
                  <c:v>0.45941485223538336</c:v>
                </c:pt>
                <c:pt idx="1">
                  <c:v>0.1704093481709221</c:v>
                </c:pt>
                <c:pt idx="2">
                  <c:v>0.22704307215550695</c:v>
                </c:pt>
                <c:pt idx="3">
                  <c:v>0.45286678301045252</c:v>
                </c:pt>
                <c:pt idx="4">
                  <c:v>0.41852922827532119</c:v>
                </c:pt>
                <c:pt idx="5">
                  <c:v>0.35905816317303568</c:v>
                </c:pt>
                <c:pt idx="6">
                  <c:v>0.47772065925833201</c:v>
                </c:pt>
                <c:pt idx="7">
                  <c:v>0.42205099913591221</c:v>
                </c:pt>
                <c:pt idx="8">
                  <c:v>0.42881868164230369</c:v>
                </c:pt>
                <c:pt idx="9">
                  <c:v>0.41853756035439582</c:v>
                </c:pt>
                <c:pt idx="10">
                  <c:v>0.27996565585530342</c:v>
                </c:pt>
                <c:pt idx="11">
                  <c:v>0.24626759308324261</c:v>
                </c:pt>
                <c:pt idx="12">
                  <c:v>0.31717779753731812</c:v>
                </c:pt>
                <c:pt idx="13">
                  <c:v>0.28069705636380121</c:v>
                </c:pt>
                <c:pt idx="14">
                  <c:v>0.27439423809742586</c:v>
                </c:pt>
                <c:pt idx="15">
                  <c:v>0.23896347582855593</c:v>
                </c:pt>
                <c:pt idx="16">
                  <c:v>0.49288238124457823</c:v>
                </c:pt>
                <c:pt idx="17">
                  <c:v>0.27610686797995898</c:v>
                </c:pt>
                <c:pt idx="18">
                  <c:v>0.33643939548683616</c:v>
                </c:pt>
                <c:pt idx="19">
                  <c:v>0.41674542382045576</c:v>
                </c:pt>
                <c:pt idx="20">
                  <c:v>0.35964096086775882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17-47FD-91E0-1C1FFCE78A09}"/>
            </c:ext>
          </c:extLst>
        </c:ser>
        <c:ser>
          <c:idx val="2"/>
          <c:order val="2"/>
          <c:tx>
            <c:strRef>
              <c:f>'Chart 9'!$E$5</c:f>
              <c:strCache>
                <c:ptCount val="1"/>
                <c:pt idx="0">
                  <c:v>Credit transfers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17-47FD-91E0-1C1FFCE78A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17-47FD-91E0-1C1FFCE78A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17-47FD-91E0-1C1FFCE78A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17-47FD-91E0-1C1FFCE78A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17-47FD-91E0-1C1FFCE78A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17-47FD-91E0-1C1FFCE78A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17-47FD-91E0-1C1FFCE78A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9'!$E$6:$E$26</c:f>
              <c:numCache>
                <c:formatCode>0%</c:formatCode>
                <c:ptCount val="21"/>
                <c:pt idx="0">
                  <c:v>0.19170717787760297</c:v>
                </c:pt>
                <c:pt idx="1">
                  <c:v>8.3298529723772538E-2</c:v>
                </c:pt>
                <c:pt idx="2">
                  <c:v>0.33424296825665156</c:v>
                </c:pt>
                <c:pt idx="3">
                  <c:v>0.10163167154062402</c:v>
                </c:pt>
                <c:pt idx="4">
                  <c:v>3.5491062425455612E-2</c:v>
                </c:pt>
                <c:pt idx="5">
                  <c:v>6.2266913884465765E-2</c:v>
                </c:pt>
                <c:pt idx="6">
                  <c:v>0.10326085263635018</c:v>
                </c:pt>
                <c:pt idx="7">
                  <c:v>0.1343534982351195</c:v>
                </c:pt>
                <c:pt idx="8">
                  <c:v>4.6590303804672703E-2</c:v>
                </c:pt>
                <c:pt idx="9">
                  <c:v>9.3756842887466885E-2</c:v>
                </c:pt>
                <c:pt idx="10">
                  <c:v>0.2828806190107066</c:v>
                </c:pt>
                <c:pt idx="11">
                  <c:v>7.328411193392903E-2</c:v>
                </c:pt>
                <c:pt idx="12">
                  <c:v>0.26340782342050473</c:v>
                </c:pt>
                <c:pt idx="13">
                  <c:v>0.15235928585122241</c:v>
                </c:pt>
                <c:pt idx="14">
                  <c:v>0.24110514344902703</c:v>
                </c:pt>
                <c:pt idx="15">
                  <c:v>0.17146700600751219</c:v>
                </c:pt>
                <c:pt idx="16">
                  <c:v>8.3792676093103785E-2</c:v>
                </c:pt>
                <c:pt idx="17">
                  <c:v>9.3591279251202322E-2</c:v>
                </c:pt>
                <c:pt idx="18">
                  <c:v>0.14306173941273875</c:v>
                </c:pt>
                <c:pt idx="19">
                  <c:v>0.30224260290617816</c:v>
                </c:pt>
                <c:pt idx="20">
                  <c:v>0.10856032917544961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517-47FD-91E0-1C1FFCE78A09}"/>
            </c:ext>
          </c:extLst>
        </c:ser>
        <c:ser>
          <c:idx val="3"/>
          <c:order val="3"/>
          <c:tx>
            <c:strRef>
              <c:f>'Chart 9'!$G$5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9'!$G$6:$G$26</c:f>
              <c:numCache>
                <c:formatCode>0%</c:formatCode>
                <c:ptCount val="21"/>
                <c:pt idx="0">
                  <c:v>8.2226113291335251E-2</c:v>
                </c:pt>
                <c:pt idx="1">
                  <c:v>5.3105216409348593E-3</c:v>
                </c:pt>
                <c:pt idx="2">
                  <c:v>5.8029417779237723E-2</c:v>
                </c:pt>
                <c:pt idx="3">
                  <c:v>0.10991853742335103</c:v>
                </c:pt>
                <c:pt idx="4">
                  <c:v>9.7574702420112527E-2</c:v>
                </c:pt>
                <c:pt idx="5">
                  <c:v>7.4288377555434368E-2</c:v>
                </c:pt>
                <c:pt idx="6">
                  <c:v>7.1938963774786646E-2</c:v>
                </c:pt>
                <c:pt idx="7">
                  <c:v>7.0719598065006273E-2</c:v>
                </c:pt>
                <c:pt idx="8">
                  <c:v>5.4717893929652921E-2</c:v>
                </c:pt>
                <c:pt idx="9">
                  <c:v>3.920297553077573E-2</c:v>
                </c:pt>
                <c:pt idx="10">
                  <c:v>5.5937251074690969E-2</c:v>
                </c:pt>
                <c:pt idx="11">
                  <c:v>0.13089767917820183</c:v>
                </c:pt>
                <c:pt idx="12">
                  <c:v>0.10921421520927461</c:v>
                </c:pt>
                <c:pt idx="13">
                  <c:v>0.11294223828454641</c:v>
                </c:pt>
                <c:pt idx="14">
                  <c:v>7.9343637681727516E-2</c:v>
                </c:pt>
                <c:pt idx="15">
                  <c:v>9.3850989890577302E-2</c:v>
                </c:pt>
                <c:pt idx="16">
                  <c:v>9.9816378994175115E-2</c:v>
                </c:pt>
                <c:pt idx="17">
                  <c:v>8.931768273426019E-2</c:v>
                </c:pt>
                <c:pt idx="18">
                  <c:v>6.7367309388403643E-2</c:v>
                </c:pt>
                <c:pt idx="19">
                  <c:v>5.6406354819013266E-2</c:v>
                </c:pt>
                <c:pt idx="20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517-47FD-91E0-1C1FFCE78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02717384"/>
        <c:axId val="902714432"/>
      </c:barChart>
      <c:catAx>
        <c:axId val="9027173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714432"/>
        <c:crosses val="autoZero"/>
        <c:auto val="1"/>
        <c:lblAlgn val="ctr"/>
        <c:lblOffset val="100"/>
        <c:noMultiLvlLbl val="0"/>
      </c:catAx>
      <c:valAx>
        <c:axId val="90271443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7173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634893789669941E-2"/>
          <c:y val="0.27259895866005895"/>
          <c:w val="0.97712910232715666"/>
          <c:h val="0.665099276141748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9'!$C$5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9'!$C$6:$C$26</c:f>
              <c:numCache>
                <c:formatCode>0%</c:formatCode>
                <c:ptCount val="21"/>
                <c:pt idx="0">
                  <c:v>0.24710894726675275</c:v>
                </c:pt>
                <c:pt idx="1">
                  <c:v>0.740981600464371</c:v>
                </c:pt>
                <c:pt idx="2">
                  <c:v>0.24506284506438239</c:v>
                </c:pt>
                <c:pt idx="3">
                  <c:v>0.30662747290964265</c:v>
                </c:pt>
                <c:pt idx="4">
                  <c:v>0.39668217118611832</c:v>
                </c:pt>
                <c:pt idx="5">
                  <c:v>0.32144910872480548</c:v>
                </c:pt>
                <c:pt idx="6">
                  <c:v>0.31205739094601298</c:v>
                </c:pt>
                <c:pt idx="7">
                  <c:v>0.35786464832950954</c:v>
                </c:pt>
                <c:pt idx="8">
                  <c:v>0.44445062045475836</c:v>
                </c:pt>
                <c:pt idx="9">
                  <c:v>0.42007180478264095</c:v>
                </c:pt>
                <c:pt idx="10">
                  <c:v>0.23183443361456216</c:v>
                </c:pt>
                <c:pt idx="11">
                  <c:v>0.31314391564882627</c:v>
                </c:pt>
                <c:pt idx="12">
                  <c:v>0.27826105517778338</c:v>
                </c:pt>
                <c:pt idx="13">
                  <c:v>0.40094929936703472</c:v>
                </c:pt>
                <c:pt idx="14">
                  <c:v>0.40515698077181772</c:v>
                </c:pt>
                <c:pt idx="15">
                  <c:v>0.4107085696470188</c:v>
                </c:pt>
                <c:pt idx="16">
                  <c:v>0.27216974235066399</c:v>
                </c:pt>
                <c:pt idx="17">
                  <c:v>0.42328621351770546</c:v>
                </c:pt>
                <c:pt idx="18">
                  <c:v>0.42310580927619745</c:v>
                </c:pt>
                <c:pt idx="19">
                  <c:v>0.19227332742435654</c:v>
                </c:pt>
                <c:pt idx="20">
                  <c:v>0.40630939453229709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C-4068-B7FA-35D6B86646D1}"/>
            </c:ext>
          </c:extLst>
        </c:ser>
        <c:ser>
          <c:idx val="1"/>
          <c:order val="1"/>
          <c:tx>
            <c:strRef>
              <c:f>'Chart 9'!$D$5</c:f>
              <c:strCache>
                <c:ptCount val="1"/>
                <c:pt idx="0">
                  <c:v>Cards and mobile apps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9'!$D$6:$D$26</c:f>
              <c:numCache>
                <c:formatCode>0%</c:formatCode>
                <c:ptCount val="21"/>
                <c:pt idx="0">
                  <c:v>0.45941485223538336</c:v>
                </c:pt>
                <c:pt idx="1">
                  <c:v>0.1704093481709221</c:v>
                </c:pt>
                <c:pt idx="2">
                  <c:v>0.22704307215550695</c:v>
                </c:pt>
                <c:pt idx="3">
                  <c:v>0.45286678301045252</c:v>
                </c:pt>
                <c:pt idx="4">
                  <c:v>0.41852922827532119</c:v>
                </c:pt>
                <c:pt idx="5">
                  <c:v>0.35905816317303568</c:v>
                </c:pt>
                <c:pt idx="6">
                  <c:v>0.47772065925833201</c:v>
                </c:pt>
                <c:pt idx="7">
                  <c:v>0.42205099913591221</c:v>
                </c:pt>
                <c:pt idx="8">
                  <c:v>0.42881868164230369</c:v>
                </c:pt>
                <c:pt idx="9">
                  <c:v>0.41853756035439582</c:v>
                </c:pt>
                <c:pt idx="10">
                  <c:v>0.27996565585530342</c:v>
                </c:pt>
                <c:pt idx="11">
                  <c:v>0.24626759308324261</c:v>
                </c:pt>
                <c:pt idx="12">
                  <c:v>0.31717779753731812</c:v>
                </c:pt>
                <c:pt idx="13">
                  <c:v>0.28069705636380121</c:v>
                </c:pt>
                <c:pt idx="14">
                  <c:v>0.27439423809742586</c:v>
                </c:pt>
                <c:pt idx="15">
                  <c:v>0.23896347582855593</c:v>
                </c:pt>
                <c:pt idx="16">
                  <c:v>0.49288238124457823</c:v>
                </c:pt>
                <c:pt idx="17">
                  <c:v>0.27610686797995898</c:v>
                </c:pt>
                <c:pt idx="18">
                  <c:v>0.33643939548683616</c:v>
                </c:pt>
                <c:pt idx="19">
                  <c:v>0.41674542382045576</c:v>
                </c:pt>
                <c:pt idx="20">
                  <c:v>0.35964096086775882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C-4068-B7FA-35D6B86646D1}"/>
            </c:ext>
          </c:extLst>
        </c:ser>
        <c:ser>
          <c:idx val="2"/>
          <c:order val="2"/>
          <c:tx>
            <c:strRef>
              <c:f>'Chart 9'!$E$5</c:f>
              <c:strCache>
                <c:ptCount val="1"/>
                <c:pt idx="0">
                  <c:v>Credit transfers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1C-4068-B7FA-35D6B8664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9'!$E$6:$E$26</c:f>
              <c:numCache>
                <c:formatCode>0%</c:formatCode>
                <c:ptCount val="21"/>
                <c:pt idx="0">
                  <c:v>0.19170717787760297</c:v>
                </c:pt>
                <c:pt idx="1">
                  <c:v>8.3298529723772538E-2</c:v>
                </c:pt>
                <c:pt idx="2">
                  <c:v>0.33424296825665156</c:v>
                </c:pt>
                <c:pt idx="3">
                  <c:v>0.10163167154062402</c:v>
                </c:pt>
                <c:pt idx="4">
                  <c:v>3.5491062425455612E-2</c:v>
                </c:pt>
                <c:pt idx="5">
                  <c:v>6.2266913884465765E-2</c:v>
                </c:pt>
                <c:pt idx="6">
                  <c:v>0.10326085263635018</c:v>
                </c:pt>
                <c:pt idx="7">
                  <c:v>0.1343534982351195</c:v>
                </c:pt>
                <c:pt idx="8">
                  <c:v>4.6590303804672703E-2</c:v>
                </c:pt>
                <c:pt idx="9">
                  <c:v>9.3756842887466885E-2</c:v>
                </c:pt>
                <c:pt idx="10">
                  <c:v>0.2828806190107066</c:v>
                </c:pt>
                <c:pt idx="11">
                  <c:v>7.328411193392903E-2</c:v>
                </c:pt>
                <c:pt idx="12">
                  <c:v>0.26340782342050473</c:v>
                </c:pt>
                <c:pt idx="13">
                  <c:v>0.15235928585122241</c:v>
                </c:pt>
                <c:pt idx="14">
                  <c:v>0.24110514344902703</c:v>
                </c:pt>
                <c:pt idx="15">
                  <c:v>0.17146700600751219</c:v>
                </c:pt>
                <c:pt idx="16">
                  <c:v>8.3792676093103785E-2</c:v>
                </c:pt>
                <c:pt idx="17">
                  <c:v>9.3591279251202322E-2</c:v>
                </c:pt>
                <c:pt idx="18">
                  <c:v>0.14306173941273875</c:v>
                </c:pt>
                <c:pt idx="19">
                  <c:v>0.30224260290617816</c:v>
                </c:pt>
                <c:pt idx="20">
                  <c:v>0.10856032917544961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C-4068-B7FA-35D6B86646D1}"/>
            </c:ext>
          </c:extLst>
        </c:ser>
        <c:ser>
          <c:idx val="3"/>
          <c:order val="3"/>
          <c:tx>
            <c:strRef>
              <c:f>'Chart 9'!$F$5</c:f>
              <c:strCache>
                <c:ptCount val="1"/>
                <c:pt idx="0">
                  <c:v>Instant payments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1C-4068-B7FA-35D6B86646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1C-4068-B7FA-35D6B86646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1C-4068-B7FA-35D6B86646D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1C-4068-B7FA-35D6B86646D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1C-4068-B7FA-35D6B86646D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1C-4068-B7FA-35D6B86646D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1C-4068-B7FA-35D6B86646D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1C-4068-B7FA-35D6B86646D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1C-4068-B7FA-35D6B86646D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1C-4068-B7FA-35D6B86646D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1C-4068-B7FA-35D6B8664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9'!$F$6:$F$26</c:f>
              <c:numCache>
                <c:formatCode>0%</c:formatCode>
                <c:ptCount val="21"/>
                <c:pt idx="0">
                  <c:v>1.954290932892408E-2</c:v>
                </c:pt>
                <c:pt idx="1">
                  <c:v>0</c:v>
                </c:pt>
                <c:pt idx="2">
                  <c:v>0.1356216967442217</c:v>
                </c:pt>
                <c:pt idx="3">
                  <c:v>2.8955535115929271E-2</c:v>
                </c:pt>
                <c:pt idx="4">
                  <c:v>5.1722835692992748E-2</c:v>
                </c:pt>
                <c:pt idx="5">
                  <c:v>0.18293743666225773</c:v>
                </c:pt>
                <c:pt idx="6">
                  <c:v>3.502213338451849E-2</c:v>
                </c:pt>
                <c:pt idx="7">
                  <c:v>1.5011256234450005E-2</c:v>
                </c:pt>
                <c:pt idx="8">
                  <c:v>2.5422500168612167E-2</c:v>
                </c:pt>
                <c:pt idx="9">
                  <c:v>2.8430816444720231E-2</c:v>
                </c:pt>
                <c:pt idx="10">
                  <c:v>0.1493820404447373</c:v>
                </c:pt>
                <c:pt idx="11">
                  <c:v>0.23640670015580134</c:v>
                </c:pt>
                <c:pt idx="12">
                  <c:v>3.1939108655119001E-2</c:v>
                </c:pt>
                <c:pt idx="13">
                  <c:v>5.3052120133396719E-2</c:v>
                </c:pt>
                <c:pt idx="14">
                  <c:v>0</c:v>
                </c:pt>
                <c:pt idx="15">
                  <c:v>8.5009958626335258E-2</c:v>
                </c:pt>
                <c:pt idx="16">
                  <c:v>5.1338821317479341E-2</c:v>
                </c:pt>
                <c:pt idx="17">
                  <c:v>0.11769795651687222</c:v>
                </c:pt>
                <c:pt idx="18">
                  <c:v>3.0025746435824497E-2</c:v>
                </c:pt>
                <c:pt idx="19">
                  <c:v>3.2332291029996255E-2</c:v>
                </c:pt>
                <c:pt idx="20">
                  <c:v>5.9287867604341911E-2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1C-4068-B7FA-35D6B86646D1}"/>
            </c:ext>
          </c:extLst>
        </c:ser>
        <c:ser>
          <c:idx val="4"/>
          <c:order val="4"/>
          <c:tx>
            <c:strRef>
              <c:f>'Chart 9'!$G$5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1C-4068-B7FA-35D6B86646D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1C-4068-B7FA-35D6B8664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9'!$G$6:$G$26</c:f>
              <c:numCache>
                <c:formatCode>0%</c:formatCode>
                <c:ptCount val="21"/>
                <c:pt idx="0">
                  <c:v>8.2226113291335251E-2</c:v>
                </c:pt>
                <c:pt idx="1">
                  <c:v>5.3105216409348593E-3</c:v>
                </c:pt>
                <c:pt idx="2">
                  <c:v>5.8029417779237723E-2</c:v>
                </c:pt>
                <c:pt idx="3">
                  <c:v>0.10991853742335103</c:v>
                </c:pt>
                <c:pt idx="4">
                  <c:v>9.7574702420112527E-2</c:v>
                </c:pt>
                <c:pt idx="5">
                  <c:v>7.4288377555434368E-2</c:v>
                </c:pt>
                <c:pt idx="6">
                  <c:v>7.1938963774786646E-2</c:v>
                </c:pt>
                <c:pt idx="7">
                  <c:v>7.0719598065006273E-2</c:v>
                </c:pt>
                <c:pt idx="8">
                  <c:v>5.4717893929652921E-2</c:v>
                </c:pt>
                <c:pt idx="9">
                  <c:v>3.920297553077573E-2</c:v>
                </c:pt>
                <c:pt idx="10">
                  <c:v>5.5937251074690969E-2</c:v>
                </c:pt>
                <c:pt idx="11">
                  <c:v>0.13089767917820183</c:v>
                </c:pt>
                <c:pt idx="12">
                  <c:v>0.10921421520927461</c:v>
                </c:pt>
                <c:pt idx="13">
                  <c:v>0.11294223828454641</c:v>
                </c:pt>
                <c:pt idx="14">
                  <c:v>7.9343637681727516E-2</c:v>
                </c:pt>
                <c:pt idx="15">
                  <c:v>9.3850989890577302E-2</c:v>
                </c:pt>
                <c:pt idx="16">
                  <c:v>9.9816378994175115E-2</c:v>
                </c:pt>
                <c:pt idx="17">
                  <c:v>8.931768273426019E-2</c:v>
                </c:pt>
                <c:pt idx="18">
                  <c:v>6.7367309388403643E-2</c:v>
                </c:pt>
                <c:pt idx="19">
                  <c:v>5.6406354819013266E-2</c:v>
                </c:pt>
                <c:pt idx="20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1C-4068-B7FA-35D6B866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02717384"/>
        <c:axId val="902714432"/>
      </c:barChart>
      <c:catAx>
        <c:axId val="9027173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714432"/>
        <c:crosses val="autoZero"/>
        <c:auto val="1"/>
        <c:lblAlgn val="ctr"/>
        <c:lblOffset val="100"/>
        <c:noMultiLvlLbl val="0"/>
      </c:catAx>
      <c:valAx>
        <c:axId val="902714432"/>
        <c:scaling>
          <c:orientation val="minMax"/>
          <c:min val="0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027173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645289593303382E-2"/>
          <c:y val="0.10290123157693723"/>
          <c:w val="0.97710811691466926"/>
          <c:h val="0.819728792754379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9'!$C$30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9'!$B$31:$B$51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9'!$C$31:$C$51</c:f>
              <c:numCache>
                <c:formatCode>0%</c:formatCode>
                <c:ptCount val="21"/>
                <c:pt idx="0">
                  <c:v>8.2840091854614092E-2</c:v>
                </c:pt>
                <c:pt idx="1">
                  <c:v>0.32629905632118894</c:v>
                </c:pt>
                <c:pt idx="2">
                  <c:v>0.12455092301694545</c:v>
                </c:pt>
                <c:pt idx="3">
                  <c:v>8.3065539733169075E-2</c:v>
                </c:pt>
                <c:pt idx="4">
                  <c:v>0.2323145552706512</c:v>
                </c:pt>
                <c:pt idx="5">
                  <c:v>0.33474811524586101</c:v>
                </c:pt>
                <c:pt idx="6">
                  <c:v>0.17338432100325538</c:v>
                </c:pt>
                <c:pt idx="7">
                  <c:v>0.19755364387480737</c:v>
                </c:pt>
                <c:pt idx="8">
                  <c:v>0.34237527348001362</c:v>
                </c:pt>
                <c:pt idx="9">
                  <c:v>0.27824954369453436</c:v>
                </c:pt>
                <c:pt idx="10">
                  <c:v>0.21453019483208297</c:v>
                </c:pt>
                <c:pt idx="11">
                  <c:v>0.46683120381909882</c:v>
                </c:pt>
                <c:pt idx="12">
                  <c:v>0.12209375364932698</c:v>
                </c:pt>
                <c:pt idx="13">
                  <c:v>0.31343714245068321</c:v>
                </c:pt>
                <c:pt idx="14">
                  <c:v>0.27509507938672456</c:v>
                </c:pt>
                <c:pt idx="15">
                  <c:v>8.594788410628959E-2</c:v>
                </c:pt>
                <c:pt idx="16">
                  <c:v>0.14812629018934748</c:v>
                </c:pt>
                <c:pt idx="17">
                  <c:v>0.15347613324248413</c:v>
                </c:pt>
                <c:pt idx="18">
                  <c:v>0.44388879033462447</c:v>
                </c:pt>
                <c:pt idx="19">
                  <c:v>8.9175793645379711E-2</c:v>
                </c:pt>
                <c:pt idx="20">
                  <c:v>0.24108580820490469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A-40E8-A3C9-0C8DC3FF9D12}"/>
            </c:ext>
          </c:extLst>
        </c:ser>
        <c:ser>
          <c:idx val="1"/>
          <c:order val="1"/>
          <c:tx>
            <c:strRef>
              <c:f>'Chart 9'!$D$30</c:f>
              <c:strCache>
                <c:ptCount val="1"/>
                <c:pt idx="0">
                  <c:v>Cards and mobile apps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9'!$B$31:$B$51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9'!$D$31:$D$51</c:f>
              <c:numCache>
                <c:formatCode>0%</c:formatCode>
                <c:ptCount val="21"/>
                <c:pt idx="0">
                  <c:v>0.41001079516575706</c:v>
                </c:pt>
                <c:pt idx="1">
                  <c:v>0.13307637983376192</c:v>
                </c:pt>
                <c:pt idx="2">
                  <c:v>0.25139425050169933</c:v>
                </c:pt>
                <c:pt idx="3">
                  <c:v>0.49573429264415009</c:v>
                </c:pt>
                <c:pt idx="4">
                  <c:v>0.46634178787765129</c:v>
                </c:pt>
                <c:pt idx="5">
                  <c:v>0.4174908697881019</c:v>
                </c:pt>
                <c:pt idx="6">
                  <c:v>0.48214825119639104</c:v>
                </c:pt>
                <c:pt idx="7">
                  <c:v>0.4502453392746753</c:v>
                </c:pt>
                <c:pt idx="8">
                  <c:v>0.40314641877279961</c:v>
                </c:pt>
                <c:pt idx="9">
                  <c:v>0.55542108598224171</c:v>
                </c:pt>
                <c:pt idx="10">
                  <c:v>0.14448165289139744</c:v>
                </c:pt>
                <c:pt idx="11">
                  <c:v>0.21906100892948024</c:v>
                </c:pt>
                <c:pt idx="12">
                  <c:v>0.22398817150481334</c:v>
                </c:pt>
                <c:pt idx="13">
                  <c:v>0.24338859162867735</c:v>
                </c:pt>
                <c:pt idx="14">
                  <c:v>0.30648980237482304</c:v>
                </c:pt>
                <c:pt idx="15">
                  <c:v>5.9248153291794253E-2</c:v>
                </c:pt>
                <c:pt idx="16">
                  <c:v>0.42760058379675736</c:v>
                </c:pt>
                <c:pt idx="17">
                  <c:v>0.45262522048301462</c:v>
                </c:pt>
                <c:pt idx="18">
                  <c:v>0.20539003551491694</c:v>
                </c:pt>
                <c:pt idx="19">
                  <c:v>0.35232095051575196</c:v>
                </c:pt>
                <c:pt idx="20">
                  <c:v>0.3423821406687147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A-40E8-A3C9-0C8DC3FF9D12}"/>
            </c:ext>
          </c:extLst>
        </c:ser>
        <c:ser>
          <c:idx val="2"/>
          <c:order val="2"/>
          <c:tx>
            <c:strRef>
              <c:f>'Chart 9'!$E$30</c:f>
              <c:strCache>
                <c:ptCount val="1"/>
                <c:pt idx="0">
                  <c:v>Credit transfers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FA-40E8-A3C9-0C8DC3FF9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9'!$B$31:$B$51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9'!$E$31:$E$51</c:f>
              <c:numCache>
                <c:formatCode>0%</c:formatCode>
                <c:ptCount val="21"/>
                <c:pt idx="0">
                  <c:v>0.31249192452581642</c:v>
                </c:pt>
                <c:pt idx="1">
                  <c:v>0.53576471746700394</c:v>
                </c:pt>
                <c:pt idx="2">
                  <c:v>0.50824502270540572</c:v>
                </c:pt>
                <c:pt idx="3">
                  <c:v>0.26487248027006582</c:v>
                </c:pt>
                <c:pt idx="4">
                  <c:v>5.0548141027519422E-2</c:v>
                </c:pt>
                <c:pt idx="5">
                  <c:v>8.7225435416806024E-2</c:v>
                </c:pt>
                <c:pt idx="6">
                  <c:v>0.24725032335076347</c:v>
                </c:pt>
                <c:pt idx="7">
                  <c:v>0.26123046008320855</c:v>
                </c:pt>
                <c:pt idx="8">
                  <c:v>0.16019763600366163</c:v>
                </c:pt>
                <c:pt idx="9">
                  <c:v>9.1237559156868028E-2</c:v>
                </c:pt>
                <c:pt idx="10">
                  <c:v>0.24179478367262638</c:v>
                </c:pt>
                <c:pt idx="11">
                  <c:v>2.9571642782018612E-2</c:v>
                </c:pt>
                <c:pt idx="12">
                  <c:v>0.56755130450959712</c:v>
                </c:pt>
                <c:pt idx="13">
                  <c:v>0.21846667421614904</c:v>
                </c:pt>
                <c:pt idx="14">
                  <c:v>0.3900968073661375</c:v>
                </c:pt>
                <c:pt idx="15">
                  <c:v>0.69712694611199111</c:v>
                </c:pt>
                <c:pt idx="16">
                  <c:v>0.18296554457989186</c:v>
                </c:pt>
                <c:pt idx="17">
                  <c:v>8.2219965042535981E-2</c:v>
                </c:pt>
                <c:pt idx="18">
                  <c:v>0.18899353377448797</c:v>
                </c:pt>
                <c:pt idx="19">
                  <c:v>0.46256805473860935</c:v>
                </c:pt>
                <c:pt idx="20">
                  <c:v>0.29060867521025341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FA-40E8-A3C9-0C8DC3FF9D12}"/>
            </c:ext>
          </c:extLst>
        </c:ser>
        <c:ser>
          <c:idx val="3"/>
          <c:order val="3"/>
          <c:tx>
            <c:strRef>
              <c:f>'Chart 9'!$F$30</c:f>
              <c:strCache>
                <c:ptCount val="1"/>
                <c:pt idx="0">
                  <c:v>Instant payments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FA-40E8-A3C9-0C8DC3FF9D1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FA-40E8-A3C9-0C8DC3FF9D1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FA-40E8-A3C9-0C8DC3FF9D1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FA-40E8-A3C9-0C8DC3FF9D1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FA-40E8-A3C9-0C8DC3FF9D1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FA-40E8-A3C9-0C8DC3FF9D1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FA-40E8-A3C9-0C8DC3FF9D1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FA-40E8-A3C9-0C8DC3FF9D1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FA-40E8-A3C9-0C8DC3FF9D1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FA-40E8-A3C9-0C8DC3FF9D1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FA-40E8-A3C9-0C8DC3FF9D1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FA-40E8-A3C9-0C8DC3FF9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9'!$B$31:$B$51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9'!$F$31:$F$51</c:f>
              <c:numCache>
                <c:formatCode>0%</c:formatCode>
                <c:ptCount val="21"/>
                <c:pt idx="0">
                  <c:v>3.1800847072738232E-2</c:v>
                </c:pt>
                <c:pt idx="1">
                  <c:v>0</c:v>
                </c:pt>
                <c:pt idx="2">
                  <c:v>9.9857174044408623E-2</c:v>
                </c:pt>
                <c:pt idx="3">
                  <c:v>9.2784185090804328E-2</c:v>
                </c:pt>
                <c:pt idx="4">
                  <c:v>4.9853488958174118E-2</c:v>
                </c:pt>
                <c:pt idx="5">
                  <c:v>0.10027073928598011</c:v>
                </c:pt>
                <c:pt idx="6">
                  <c:v>2.4464149261537393E-2</c:v>
                </c:pt>
                <c:pt idx="7">
                  <c:v>6.0211678894439786E-3</c:v>
                </c:pt>
                <c:pt idx="8">
                  <c:v>1.9866640321006282E-2</c:v>
                </c:pt>
                <c:pt idx="9">
                  <c:v>3.5071219031068399E-2</c:v>
                </c:pt>
                <c:pt idx="10">
                  <c:v>0.26175175240222931</c:v>
                </c:pt>
                <c:pt idx="11">
                  <c:v>9.276425065368879E-2</c:v>
                </c:pt>
                <c:pt idx="12">
                  <c:v>7.400548917997931E-3</c:v>
                </c:pt>
                <c:pt idx="13">
                  <c:v>2.0596203684402199E-2</c:v>
                </c:pt>
                <c:pt idx="14">
                  <c:v>0</c:v>
                </c:pt>
                <c:pt idx="15">
                  <c:v>0.12904432323956411</c:v>
                </c:pt>
                <c:pt idx="16">
                  <c:v>2.8671156879636079E-2</c:v>
                </c:pt>
                <c:pt idx="17">
                  <c:v>0.27761796759997986</c:v>
                </c:pt>
                <c:pt idx="18">
                  <c:v>3.935267568613169E-2</c:v>
                </c:pt>
                <c:pt idx="19">
                  <c:v>1.7062355100106057E-2</c:v>
                </c:pt>
                <c:pt idx="20">
                  <c:v>5.2604940733411265E-2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FA-40E8-A3C9-0C8DC3FF9D12}"/>
            </c:ext>
          </c:extLst>
        </c:ser>
        <c:ser>
          <c:idx val="4"/>
          <c:order val="4"/>
          <c:tx>
            <c:strRef>
              <c:f>'Chart 9'!$G$30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FA-40E8-A3C9-0C8DC3FF9D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AFA-40E8-A3C9-0C8DC3FF9D1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FA-40E8-A3C9-0C8DC3FF9D1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AFA-40E8-A3C9-0C8DC3FF9D1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AFA-40E8-A3C9-0C8DC3FF9D1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AFA-40E8-A3C9-0C8DC3FF9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9'!$B$31:$B$51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9'!$G$31:$G$51</c:f>
              <c:numCache>
                <c:formatCode>0%</c:formatCode>
                <c:ptCount val="21"/>
                <c:pt idx="0">
                  <c:v>0.16285634138107424</c:v>
                </c:pt>
                <c:pt idx="1">
                  <c:v>4.859846378045418E-3</c:v>
                </c:pt>
                <c:pt idx="2">
                  <c:v>1.5952629731541875E-2</c:v>
                </c:pt>
                <c:pt idx="3">
                  <c:v>6.3543502261810061E-2</c:v>
                </c:pt>
                <c:pt idx="4">
                  <c:v>0.20094202686600346</c:v>
                </c:pt>
                <c:pt idx="5">
                  <c:v>6.0264840263249186E-2</c:v>
                </c:pt>
                <c:pt idx="6">
                  <c:v>7.2752955188049973E-2</c:v>
                </c:pt>
                <c:pt idx="7">
                  <c:v>8.4949388877863241E-2</c:v>
                </c:pt>
                <c:pt idx="8">
                  <c:v>7.441403142252094E-2</c:v>
                </c:pt>
                <c:pt idx="9">
                  <c:v>4.0020592135288802E-2</c:v>
                </c:pt>
                <c:pt idx="10">
                  <c:v>0.13744161620166484</c:v>
                </c:pt>
                <c:pt idx="11">
                  <c:v>0.19177189381571422</c:v>
                </c:pt>
                <c:pt idx="12">
                  <c:v>7.896622141826512E-2</c:v>
                </c:pt>
                <c:pt idx="13">
                  <c:v>0.20411138802008649</c:v>
                </c:pt>
                <c:pt idx="14">
                  <c:v>2.8318310872315421E-2</c:v>
                </c:pt>
                <c:pt idx="15">
                  <c:v>2.8632693250362218E-2</c:v>
                </c:pt>
                <c:pt idx="16">
                  <c:v>0.21263642455436732</c:v>
                </c:pt>
                <c:pt idx="17">
                  <c:v>3.4060713631985311E-2</c:v>
                </c:pt>
                <c:pt idx="18">
                  <c:v>0.1223749646898401</c:v>
                </c:pt>
                <c:pt idx="19">
                  <c:v>7.8872846000153415E-2</c:v>
                </c:pt>
                <c:pt idx="20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AFA-40E8-A3C9-0C8DC3FF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1127552"/>
        <c:axId val="771125584"/>
      </c:barChart>
      <c:catAx>
        <c:axId val="77112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125584"/>
        <c:crosses val="autoZero"/>
        <c:auto val="1"/>
        <c:lblAlgn val="ctr"/>
        <c:lblOffset val="100"/>
        <c:noMultiLvlLbl val="0"/>
      </c:catAx>
      <c:valAx>
        <c:axId val="771125584"/>
        <c:scaling>
          <c:orientation val="minMax"/>
          <c:min val="0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77112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2616717920042"/>
          <c:h val="0.868237710343471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2'!$C$6:$C$26</c:f>
              <c:numCache>
                <c:formatCode>0%</c:formatCode>
                <c:ptCount val="21"/>
                <c:pt idx="0">
                  <c:v>0.13096653211003015</c:v>
                </c:pt>
                <c:pt idx="1">
                  <c:v>3.2121569175952339E-2</c:v>
                </c:pt>
                <c:pt idx="2">
                  <c:v>0.16064438180163568</c:v>
                </c:pt>
                <c:pt idx="3">
                  <c:v>9.6691201812067501E-2</c:v>
                </c:pt>
                <c:pt idx="4">
                  <c:v>7.0524692535492914E-2</c:v>
                </c:pt>
                <c:pt idx="5">
                  <c:v>8.4474988966501088E-2</c:v>
                </c:pt>
                <c:pt idx="6">
                  <c:v>0.11614821119607589</c:v>
                </c:pt>
                <c:pt idx="8">
                  <c:v>6.2922456534405896E-2</c:v>
                </c:pt>
                <c:pt idx="9">
                  <c:v>7.6321365081263122E-3</c:v>
                </c:pt>
                <c:pt idx="10">
                  <c:v>7.1723867721518286E-2</c:v>
                </c:pt>
                <c:pt idx="11">
                  <c:v>0.12450244968682782</c:v>
                </c:pt>
                <c:pt idx="12">
                  <c:v>0.13040021039352992</c:v>
                </c:pt>
                <c:pt idx="13">
                  <c:v>2.7362592008550398E-2</c:v>
                </c:pt>
                <c:pt idx="14">
                  <c:v>7.8922639262397148E-2</c:v>
                </c:pt>
                <c:pt idx="15">
                  <c:v>0.11331203252155939</c:v>
                </c:pt>
                <c:pt idx="16">
                  <c:v>5.6120623462809487E-2</c:v>
                </c:pt>
                <c:pt idx="17">
                  <c:v>9.7428017042485687E-2</c:v>
                </c:pt>
                <c:pt idx="18">
                  <c:v>9.6834355540769884E-2</c:v>
                </c:pt>
                <c:pt idx="19">
                  <c:v>9.8212436072767278E-2</c:v>
                </c:pt>
                <c:pt idx="20">
                  <c:v>7.4887379260441922E-2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2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4A4-48DC-9579-DFEAE870B93B}"/>
            </c:ext>
          </c:extLst>
        </c:ser>
        <c:ser>
          <c:idx val="1"/>
          <c:order val="1"/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2'!$D$6:$D$26</c:f>
              <c:numCache>
                <c:formatCode>0%</c:formatCode>
                <c:ptCount val="21"/>
                <c:pt idx="0">
                  <c:v>0.2380969160471989</c:v>
                </c:pt>
                <c:pt idx="1">
                  <c:v>0.10119587209384395</c:v>
                </c:pt>
                <c:pt idx="2">
                  <c:v>0.16387270480408686</c:v>
                </c:pt>
                <c:pt idx="3">
                  <c:v>0.20556317968547239</c:v>
                </c:pt>
                <c:pt idx="4">
                  <c:v>0.19057880325583959</c:v>
                </c:pt>
                <c:pt idx="5">
                  <c:v>0.15953440432120708</c:v>
                </c:pt>
                <c:pt idx="6">
                  <c:v>0.20238074431264355</c:v>
                </c:pt>
                <c:pt idx="8">
                  <c:v>0.15781516225009495</c:v>
                </c:pt>
                <c:pt idx="9">
                  <c:v>0.15558650745684846</c:v>
                </c:pt>
                <c:pt idx="10">
                  <c:v>0.16444971913422854</c:v>
                </c:pt>
                <c:pt idx="11">
                  <c:v>0.15665897959265968</c:v>
                </c:pt>
                <c:pt idx="12">
                  <c:v>0.17698988068170776</c:v>
                </c:pt>
                <c:pt idx="13">
                  <c:v>0.11150639639264694</c:v>
                </c:pt>
                <c:pt idx="14">
                  <c:v>0.12046862947730878</c:v>
                </c:pt>
                <c:pt idx="15">
                  <c:v>0.21244378136754807</c:v>
                </c:pt>
                <c:pt idx="16">
                  <c:v>0.17761443583973144</c:v>
                </c:pt>
                <c:pt idx="17">
                  <c:v>0.14515304451101099</c:v>
                </c:pt>
                <c:pt idx="18">
                  <c:v>0.17181964194501501</c:v>
                </c:pt>
                <c:pt idx="19">
                  <c:v>0.18351292688007373</c:v>
                </c:pt>
                <c:pt idx="20">
                  <c:v>0.1650377486671063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2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4A4-48DC-9579-DFEAE870B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53335408"/>
        <c:axId val="953338688"/>
      </c:barChart>
      <c:catAx>
        <c:axId val="9533354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338688"/>
        <c:crosses val="autoZero"/>
        <c:auto val="1"/>
        <c:lblAlgn val="ctr"/>
        <c:lblOffset val="100"/>
        <c:noMultiLvlLbl val="0"/>
      </c:catAx>
      <c:valAx>
        <c:axId val="953338688"/>
        <c:scaling>
          <c:orientation val="minMax"/>
          <c:max val="0.2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3354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89690594386786E-2"/>
          <c:y val="0.22713673111775426"/>
          <c:w val="0.93001075733394467"/>
          <c:h val="0.7675692708863038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'Chart 10'!$C$5</c:f>
              <c:strCache>
                <c:ptCount val="1"/>
                <c:pt idx="0">
                  <c:v>Cards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10'!$B$6:$B$8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10'!$C$6:$C$8</c:f>
              <c:numCache>
                <c:formatCode>0%</c:formatCode>
                <c:ptCount val="3"/>
                <c:pt idx="0">
                  <c:v>0.5448963891331613</c:v>
                </c:pt>
                <c:pt idx="1">
                  <c:v>0.50665790190850091</c:v>
                </c:pt>
                <c:pt idx="2">
                  <c:v>0.48267903957471797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B-4218-8003-4B96615C8C61}"/>
            </c:ext>
          </c:extLst>
        </c:ser>
        <c:ser>
          <c:idx val="1"/>
          <c:order val="1"/>
          <c:tx>
            <c:strRef>
              <c:f>'Chart 10'!$D$5</c:f>
              <c:strCache>
                <c:ptCount val="1"/>
                <c:pt idx="0">
                  <c:v>Credit transfers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10'!$B$6:$B$8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10'!$D$6:$D$8</c:f>
              <c:numCache>
                <c:formatCode>0%</c:formatCode>
                <c:ptCount val="3"/>
                <c:pt idx="0">
                  <c:v>6.6815210547474538E-2</c:v>
                </c:pt>
                <c:pt idx="1">
                  <c:v>6.2557268722323839E-2</c:v>
                </c:pt>
                <c:pt idx="2">
                  <c:v>5.1426566355352282E-2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B-4218-8003-4B96615C8C61}"/>
            </c:ext>
          </c:extLst>
        </c:ser>
        <c:ser>
          <c:idx val="2"/>
          <c:order val="2"/>
          <c:tx>
            <c:strRef>
              <c:f>'Chart 10'!$E$5</c:f>
              <c:strCache>
                <c:ptCount val="1"/>
                <c:pt idx="0">
                  <c:v>Direct debits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10'!$B$6:$B$8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10'!$E$6:$E$8</c:f>
              <c:numCache>
                <c:formatCode>0%</c:formatCode>
                <c:ptCount val="3"/>
                <c:pt idx="0">
                  <c:v>2.0054478084343672E-2</c:v>
                </c:pt>
                <c:pt idx="1">
                  <c:v>5.324810494627677E-2</c:v>
                </c:pt>
                <c:pt idx="2">
                  <c:v>5.484479218434489E-2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B-4218-8003-4B96615C8C61}"/>
            </c:ext>
          </c:extLst>
        </c:ser>
        <c:ser>
          <c:idx val="3"/>
          <c:order val="3"/>
          <c:tx>
            <c:strRef>
              <c:f>'Chart 10'!$F$5</c:f>
              <c:strCache>
                <c:ptCount val="1"/>
                <c:pt idx="0">
                  <c:v>Instant payments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10'!$B$6:$B$8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10'!$F$6:$F$8</c:f>
              <c:numCache>
                <c:formatCode>0%</c:formatCode>
                <c:ptCount val="3"/>
                <c:pt idx="2">
                  <c:v>4.81409694128676E-2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B-4218-8003-4B96615C8C61}"/>
            </c:ext>
          </c:extLst>
        </c:ser>
        <c:ser>
          <c:idx val="4"/>
          <c:order val="4"/>
          <c:tx>
            <c:strRef>
              <c:f>'Chart 10'!$G$5</c:f>
              <c:strCache>
                <c:ptCount val="1"/>
                <c:pt idx="0">
                  <c:v>E-payment solutions 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10'!$B$6:$B$8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10'!$G$6:$G$8</c:f>
              <c:numCache>
                <c:formatCode>0%</c:formatCode>
                <c:ptCount val="3"/>
                <c:pt idx="0">
                  <c:v>0.2926385436930769</c:v>
                </c:pt>
                <c:pt idx="1">
                  <c:v>0.2594150792040435</c:v>
                </c:pt>
                <c:pt idx="2">
                  <c:v>0.28596966903928539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4B-4218-8003-4B96615C8C61}"/>
            </c:ext>
          </c:extLst>
        </c:ser>
        <c:ser>
          <c:idx val="5"/>
          <c:order val="5"/>
          <c:tx>
            <c:strRef>
              <c:f>'Chart 10'!$H$5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10'!$B$6:$B$8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10'!$H$6:$H$8</c:f>
              <c:numCache>
                <c:formatCode>0%</c:formatCode>
                <c:ptCount val="3"/>
                <c:pt idx="0">
                  <c:v>7.7534338642942804E-2</c:v>
                </c:pt>
                <c:pt idx="1">
                  <c:v>0.11812164521885501</c:v>
                </c:pt>
                <c:pt idx="2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4B-4218-8003-4B96615C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3376080"/>
        <c:axId val="953381656"/>
      </c:barChart>
      <c:catAx>
        <c:axId val="95337608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381656"/>
        <c:crosses val="autoZero"/>
        <c:auto val="1"/>
        <c:lblAlgn val="ctr"/>
        <c:lblOffset val="100"/>
        <c:noMultiLvlLbl val="0"/>
      </c:catAx>
      <c:valAx>
        <c:axId val="953381656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533760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89690594386786E-2"/>
          <c:y val="0.10904584054359227"/>
          <c:w val="0.93001075733394467"/>
          <c:h val="0.88489324680704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'Chart 10'!$C$11</c:f>
              <c:strCache>
                <c:ptCount val="1"/>
                <c:pt idx="0">
                  <c:v>Cards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10'!$B$12:$B$14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10'!$C$12:$C$14</c:f>
              <c:numCache>
                <c:formatCode>0%</c:formatCode>
                <c:ptCount val="3"/>
                <c:pt idx="0">
                  <c:v>0.52009953533789088</c:v>
                </c:pt>
                <c:pt idx="1">
                  <c:v>0.46600960061444924</c:v>
                </c:pt>
                <c:pt idx="2">
                  <c:v>0.46532443535834761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6-49D7-9DA2-DF896996CA88}"/>
            </c:ext>
          </c:extLst>
        </c:ser>
        <c:ser>
          <c:idx val="1"/>
          <c:order val="1"/>
          <c:tx>
            <c:strRef>
              <c:f>'Chart 10'!$D$11</c:f>
              <c:strCache>
                <c:ptCount val="1"/>
                <c:pt idx="0">
                  <c:v>Credit transfers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10'!$B$12:$B$14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10'!$D$12:$D$14</c:f>
              <c:numCache>
                <c:formatCode>0%</c:formatCode>
                <c:ptCount val="3"/>
                <c:pt idx="0">
                  <c:v>0.14581796314796605</c:v>
                </c:pt>
                <c:pt idx="1">
                  <c:v>0.15874430608051845</c:v>
                </c:pt>
                <c:pt idx="2">
                  <c:v>9.3917828032083053E-2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6-49D7-9DA2-DF896996CA88}"/>
            </c:ext>
          </c:extLst>
        </c:ser>
        <c:ser>
          <c:idx val="2"/>
          <c:order val="2"/>
          <c:tx>
            <c:strRef>
              <c:f>'Chart 10'!$E$11</c:f>
              <c:strCache>
                <c:ptCount val="1"/>
                <c:pt idx="0">
                  <c:v>Direct debits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10'!$B$12:$B$14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10'!$E$12:$E$14</c:f>
              <c:numCache>
                <c:formatCode>0%</c:formatCode>
                <c:ptCount val="3"/>
                <c:pt idx="0">
                  <c:v>3.2063225598958224E-2</c:v>
                </c:pt>
                <c:pt idx="1">
                  <c:v>7.0240969143222171E-2</c:v>
                </c:pt>
                <c:pt idx="2">
                  <c:v>8.4815138967757386E-2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56-49D7-9DA2-DF896996CA88}"/>
            </c:ext>
          </c:extLst>
        </c:ser>
        <c:ser>
          <c:idx val="3"/>
          <c:order val="3"/>
          <c:tx>
            <c:strRef>
              <c:f>'Chart 10'!$F$11</c:f>
              <c:strCache>
                <c:ptCount val="1"/>
                <c:pt idx="0">
                  <c:v>Instant payments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10'!$B$12:$B$14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10'!$F$12:$F$14</c:f>
              <c:numCache>
                <c:formatCode>0%</c:formatCode>
                <c:ptCount val="3"/>
                <c:pt idx="2">
                  <c:v>4.3312193311051697E-2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56-49D7-9DA2-DF896996CA88}"/>
            </c:ext>
          </c:extLst>
        </c:ser>
        <c:ser>
          <c:idx val="4"/>
          <c:order val="4"/>
          <c:tx>
            <c:strRef>
              <c:f>'Chart 10'!$G$11</c:f>
              <c:strCache>
                <c:ptCount val="1"/>
                <c:pt idx="0">
                  <c:v>E-payment solutions 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10'!$B$12:$B$14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10'!$G$12:$G$14</c:f>
              <c:numCache>
                <c:formatCode>0%</c:formatCode>
                <c:ptCount val="3"/>
                <c:pt idx="0">
                  <c:v>0.25435859845676229</c:v>
                </c:pt>
                <c:pt idx="1">
                  <c:v>0.23990662453875641</c:v>
                </c:pt>
                <c:pt idx="2">
                  <c:v>0.25938322484391058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56-49D7-9DA2-DF896996CA88}"/>
            </c:ext>
          </c:extLst>
        </c:ser>
        <c:ser>
          <c:idx val="5"/>
          <c:order val="5"/>
          <c:tx>
            <c:strRef>
              <c:f>'Chart 10'!$H$11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10'!$B$12:$B$14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10'!$H$12:$H$14</c:f>
              <c:numCache>
                <c:formatCode>0%</c:formatCode>
                <c:ptCount val="3"/>
                <c:pt idx="0">
                  <c:v>4.799863138607615E-2</c:v>
                </c:pt>
                <c:pt idx="1">
                  <c:v>6.5098499623053668E-2</c:v>
                </c:pt>
                <c:pt idx="2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56-49D7-9DA2-DF896996C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3390840"/>
        <c:axId val="953386248"/>
      </c:barChart>
      <c:catAx>
        <c:axId val="95339084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386248"/>
        <c:crosses val="autoZero"/>
        <c:auto val="1"/>
        <c:lblAlgn val="ctr"/>
        <c:lblOffset val="100"/>
        <c:noMultiLvlLbl val="0"/>
      </c:catAx>
      <c:valAx>
        <c:axId val="953386248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5339084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63338223970764"/>
          <c:w val="0.98600223964165734"/>
          <c:h val="0.879366617760292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11'!$C$5</c:f>
              <c:strCache>
                <c:ptCount val="1"/>
                <c:pt idx="0">
                  <c:v>Cards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11'!$C$6:$C$26</c:f>
              <c:numCache>
                <c:formatCode>0%</c:formatCode>
                <c:ptCount val="21"/>
                <c:pt idx="0">
                  <c:v>0.50977827188348179</c:v>
                </c:pt>
                <c:pt idx="1">
                  <c:v>0.19825312603302614</c:v>
                </c:pt>
                <c:pt idx="2">
                  <c:v>0.4152322011159702</c:v>
                </c:pt>
                <c:pt idx="3">
                  <c:v>0.49042382396651557</c:v>
                </c:pt>
                <c:pt idx="4">
                  <c:v>0.53296604402220515</c:v>
                </c:pt>
                <c:pt idx="5">
                  <c:v>0.50750273355051556</c:v>
                </c:pt>
                <c:pt idx="6">
                  <c:v>0.542466194508892</c:v>
                </c:pt>
                <c:pt idx="7">
                  <c:v>0.50765440916094551</c:v>
                </c:pt>
                <c:pt idx="8">
                  <c:v>0.5130513921235571</c:v>
                </c:pt>
                <c:pt idx="9">
                  <c:v>0.60822664525401848</c:v>
                </c:pt>
                <c:pt idx="10">
                  <c:v>0.44788254391534121</c:v>
                </c:pt>
                <c:pt idx="11">
                  <c:v>0.48731426374622372</c:v>
                </c:pt>
                <c:pt idx="12">
                  <c:v>0.46896844590072739</c:v>
                </c:pt>
                <c:pt idx="13">
                  <c:v>0.52765611148360703</c:v>
                </c:pt>
                <c:pt idx="14">
                  <c:v>9.1039749314637625E-2</c:v>
                </c:pt>
                <c:pt idx="15">
                  <c:v>0.37923449665501957</c:v>
                </c:pt>
                <c:pt idx="16">
                  <c:v>0.36382029022703566</c:v>
                </c:pt>
                <c:pt idx="17">
                  <c:v>0.54513058587978525</c:v>
                </c:pt>
                <c:pt idx="18">
                  <c:v>0.55671892017281999</c:v>
                </c:pt>
                <c:pt idx="19">
                  <c:v>0.39925662486976321</c:v>
                </c:pt>
                <c:pt idx="20">
                  <c:v>0.48267903957471797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B-4BDF-BF4D-EF57C70155EF}"/>
            </c:ext>
          </c:extLst>
        </c:ser>
        <c:ser>
          <c:idx val="1"/>
          <c:order val="1"/>
          <c:tx>
            <c:strRef>
              <c:f>'Chart 11'!$D$5</c:f>
              <c:strCache>
                <c:ptCount val="1"/>
                <c:pt idx="0">
                  <c:v>Credit transfers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7B-4BDF-BF4D-EF57C70155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7B-4BDF-BF4D-EF57C70155E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7B-4BDF-BF4D-EF57C70155E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7B-4BDF-BF4D-EF57C70155E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B-4BDF-BF4D-EF57C7015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11'!$D$6:$D$26</c:f>
              <c:numCache>
                <c:formatCode>0%</c:formatCode>
                <c:ptCount val="21"/>
                <c:pt idx="0">
                  <c:v>6.9032693563237976E-2</c:v>
                </c:pt>
                <c:pt idx="1">
                  <c:v>8.196259219188759E-2</c:v>
                </c:pt>
                <c:pt idx="2">
                  <c:v>0.21887864928021031</c:v>
                </c:pt>
                <c:pt idx="3">
                  <c:v>4.0627273667612679E-2</c:v>
                </c:pt>
                <c:pt idx="4">
                  <c:v>3.38205345601887E-2</c:v>
                </c:pt>
                <c:pt idx="5">
                  <c:v>3.7630723940131984E-2</c:v>
                </c:pt>
                <c:pt idx="6">
                  <c:v>4.0714227299757155E-2</c:v>
                </c:pt>
                <c:pt idx="7">
                  <c:v>7.4072901147617803E-2</c:v>
                </c:pt>
                <c:pt idx="8">
                  <c:v>3.4338962550927596E-2</c:v>
                </c:pt>
                <c:pt idx="9">
                  <c:v>4.3496802759330079E-2</c:v>
                </c:pt>
                <c:pt idx="10">
                  <c:v>0.15577671174768584</c:v>
                </c:pt>
                <c:pt idx="11">
                  <c:v>0.11955899251611926</c:v>
                </c:pt>
                <c:pt idx="12">
                  <c:v>0.11671561745860846</c:v>
                </c:pt>
                <c:pt idx="13">
                  <c:v>5.6689905418111329E-2</c:v>
                </c:pt>
                <c:pt idx="14">
                  <c:v>1.9340973933574031E-2</c:v>
                </c:pt>
                <c:pt idx="15">
                  <c:v>9.5303126997642762E-2</c:v>
                </c:pt>
                <c:pt idx="16">
                  <c:v>7.4892402401460889E-2</c:v>
                </c:pt>
                <c:pt idx="17">
                  <c:v>5.8078876918871786E-2</c:v>
                </c:pt>
                <c:pt idx="18">
                  <c:v>7.9561087830854235E-2</c:v>
                </c:pt>
                <c:pt idx="19">
                  <c:v>0.20549526996660711</c:v>
                </c:pt>
                <c:pt idx="20">
                  <c:v>5.1426566355352282E-2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7B-4BDF-BF4D-EF57C70155EF}"/>
            </c:ext>
          </c:extLst>
        </c:ser>
        <c:ser>
          <c:idx val="2"/>
          <c:order val="2"/>
          <c:tx>
            <c:strRef>
              <c:f>'Chart 11'!$G$5</c:f>
              <c:strCache>
                <c:ptCount val="1"/>
                <c:pt idx="0">
                  <c:v>E-payment solutions 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11'!$G$6:$G$26</c:f>
              <c:numCache>
                <c:formatCode>0%</c:formatCode>
                <c:ptCount val="21"/>
                <c:pt idx="0">
                  <c:v>0.2696579668417734</c:v>
                </c:pt>
                <c:pt idx="1">
                  <c:v>0.45905345074895554</c:v>
                </c:pt>
                <c:pt idx="2">
                  <c:v>0.12588401975573335</c:v>
                </c:pt>
                <c:pt idx="3">
                  <c:v>0.28679895123469884</c:v>
                </c:pt>
                <c:pt idx="4">
                  <c:v>0.25477600227717062</c:v>
                </c:pt>
                <c:pt idx="5">
                  <c:v>0.26439394103151137</c:v>
                </c:pt>
                <c:pt idx="6">
                  <c:v>0.2714357805629487</c:v>
                </c:pt>
                <c:pt idx="7">
                  <c:v>0.19086668939098489</c:v>
                </c:pt>
                <c:pt idx="8">
                  <c:v>0.27659111867845532</c:v>
                </c:pt>
                <c:pt idx="9">
                  <c:v>0.1651082124280262</c:v>
                </c:pt>
                <c:pt idx="10">
                  <c:v>0.18377942246471016</c:v>
                </c:pt>
                <c:pt idx="11">
                  <c:v>0.12629917735281534</c:v>
                </c:pt>
                <c:pt idx="12">
                  <c:v>0.27216273931126145</c:v>
                </c:pt>
                <c:pt idx="13">
                  <c:v>0.23256035540769351</c:v>
                </c:pt>
                <c:pt idx="14">
                  <c:v>0.7580527660776224</c:v>
                </c:pt>
                <c:pt idx="15">
                  <c:v>0.28975416902231355</c:v>
                </c:pt>
                <c:pt idx="16">
                  <c:v>0.32735311819509305</c:v>
                </c:pt>
                <c:pt idx="17">
                  <c:v>0.21882723849017791</c:v>
                </c:pt>
                <c:pt idx="18">
                  <c:v>0.21522200611969711</c:v>
                </c:pt>
                <c:pt idx="19">
                  <c:v>0.22739428523991806</c:v>
                </c:pt>
                <c:pt idx="20">
                  <c:v>0.28596966903928539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7B-4BDF-BF4D-EF57C70155EF}"/>
            </c:ext>
          </c:extLst>
        </c:ser>
        <c:ser>
          <c:idx val="3"/>
          <c:order val="3"/>
          <c:tx>
            <c:strRef>
              <c:f>'Chart 11'!$H$5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11'!$H$6:$H$26</c:f>
              <c:numCache>
                <c:formatCode>0%</c:formatCode>
                <c:ptCount val="21"/>
                <c:pt idx="0">
                  <c:v>6.1617064529385562E-2</c:v>
                </c:pt>
                <c:pt idx="1">
                  <c:v>5.5826900064771312E-2</c:v>
                </c:pt>
                <c:pt idx="2">
                  <c:v>7.2412446881868903E-2</c:v>
                </c:pt>
                <c:pt idx="3">
                  <c:v>7.2212670049181013E-2</c:v>
                </c:pt>
                <c:pt idx="4">
                  <c:v>5.2563976122766622E-2</c:v>
                </c:pt>
                <c:pt idx="5">
                  <c:v>7.8345898853114757E-2</c:v>
                </c:pt>
                <c:pt idx="6">
                  <c:v>7.2088834333401311E-2</c:v>
                </c:pt>
                <c:pt idx="7">
                  <c:v>0.12215920131362192</c:v>
                </c:pt>
                <c:pt idx="8">
                  <c:v>8.0922834818866737E-2</c:v>
                </c:pt>
                <c:pt idx="9">
                  <c:v>4.8966425773963249E-2</c:v>
                </c:pt>
                <c:pt idx="10">
                  <c:v>7.5831598353933119E-2</c:v>
                </c:pt>
                <c:pt idx="11">
                  <c:v>9.0454927399303747E-2</c:v>
                </c:pt>
                <c:pt idx="12">
                  <c:v>2.7286163597738198E-2</c:v>
                </c:pt>
                <c:pt idx="13">
                  <c:v>6.355750317023158E-2</c:v>
                </c:pt>
                <c:pt idx="14">
                  <c:v>0.1166092859179694</c:v>
                </c:pt>
                <c:pt idx="15">
                  <c:v>9.7905601854327923E-2</c:v>
                </c:pt>
                <c:pt idx="16">
                  <c:v>7.6363763794768239E-2</c:v>
                </c:pt>
                <c:pt idx="17">
                  <c:v>0.10419990162144686</c:v>
                </c:pt>
                <c:pt idx="18">
                  <c:v>9.0668212117931704E-2</c:v>
                </c:pt>
                <c:pt idx="19">
                  <c:v>5.8131277954830453E-2</c:v>
                </c:pt>
                <c:pt idx="20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7B-4BDF-BF4D-EF57C7015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1142640"/>
        <c:axId val="771152808"/>
      </c:barChart>
      <c:catAx>
        <c:axId val="771142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152808"/>
        <c:crosses val="autoZero"/>
        <c:auto val="1"/>
        <c:lblAlgn val="ctr"/>
        <c:lblOffset val="100"/>
        <c:noMultiLvlLbl val="0"/>
      </c:catAx>
      <c:valAx>
        <c:axId val="77115280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14264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65716032066251E-2"/>
          <c:y val="0.22181030636773449"/>
          <c:w val="0.97686692469942304"/>
          <c:h val="0.710422645642866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11'!$C$5</c:f>
              <c:strCache>
                <c:ptCount val="1"/>
                <c:pt idx="0">
                  <c:v>Cards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11'!$C$6:$C$26</c:f>
              <c:numCache>
                <c:formatCode>0%</c:formatCode>
                <c:ptCount val="21"/>
                <c:pt idx="0">
                  <c:v>0.50977827188348179</c:v>
                </c:pt>
                <c:pt idx="1">
                  <c:v>0.19825312603302614</c:v>
                </c:pt>
                <c:pt idx="2">
                  <c:v>0.4152322011159702</c:v>
                </c:pt>
                <c:pt idx="3">
                  <c:v>0.49042382396651557</c:v>
                </c:pt>
                <c:pt idx="4">
                  <c:v>0.53296604402220515</c:v>
                </c:pt>
                <c:pt idx="5">
                  <c:v>0.50750273355051556</c:v>
                </c:pt>
                <c:pt idx="6">
                  <c:v>0.542466194508892</c:v>
                </c:pt>
                <c:pt idx="7">
                  <c:v>0.50765440916094551</c:v>
                </c:pt>
                <c:pt idx="8">
                  <c:v>0.5130513921235571</c:v>
                </c:pt>
                <c:pt idx="9">
                  <c:v>0.60822664525401848</c:v>
                </c:pt>
                <c:pt idx="10">
                  <c:v>0.44788254391534121</c:v>
                </c:pt>
                <c:pt idx="11">
                  <c:v>0.48731426374622372</c:v>
                </c:pt>
                <c:pt idx="12">
                  <c:v>0.46896844590072739</c:v>
                </c:pt>
                <c:pt idx="13">
                  <c:v>0.52765611148360703</c:v>
                </c:pt>
                <c:pt idx="14">
                  <c:v>9.1039749314637625E-2</c:v>
                </c:pt>
                <c:pt idx="15">
                  <c:v>0.37923449665501957</c:v>
                </c:pt>
                <c:pt idx="16">
                  <c:v>0.36382029022703566</c:v>
                </c:pt>
                <c:pt idx="17">
                  <c:v>0.54513058587978525</c:v>
                </c:pt>
                <c:pt idx="18">
                  <c:v>0.55671892017281999</c:v>
                </c:pt>
                <c:pt idx="19">
                  <c:v>0.39925662486976321</c:v>
                </c:pt>
                <c:pt idx="20">
                  <c:v>0.48267903957471797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C-4543-9196-843020EC520D}"/>
            </c:ext>
          </c:extLst>
        </c:ser>
        <c:ser>
          <c:idx val="1"/>
          <c:order val="1"/>
          <c:tx>
            <c:strRef>
              <c:f>'Chart 11'!$D$5</c:f>
              <c:strCache>
                <c:ptCount val="1"/>
                <c:pt idx="0">
                  <c:v>Credit transfers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C-4543-9196-843020EC520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CC-4543-9196-843020EC520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CC-4543-9196-843020EC520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CC-4543-9196-843020EC52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CC-4543-9196-843020EC520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C-4543-9196-843020EC520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C-4543-9196-843020EC52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11'!$D$6:$D$26</c:f>
              <c:numCache>
                <c:formatCode>0%</c:formatCode>
                <c:ptCount val="21"/>
                <c:pt idx="0">
                  <c:v>6.9032693563237976E-2</c:v>
                </c:pt>
                <c:pt idx="1">
                  <c:v>8.196259219188759E-2</c:v>
                </c:pt>
                <c:pt idx="2">
                  <c:v>0.21887864928021031</c:v>
                </c:pt>
                <c:pt idx="3">
                  <c:v>4.0627273667612679E-2</c:v>
                </c:pt>
                <c:pt idx="4">
                  <c:v>3.38205345601887E-2</c:v>
                </c:pt>
                <c:pt idx="5">
                  <c:v>3.7630723940131984E-2</c:v>
                </c:pt>
                <c:pt idx="6">
                  <c:v>4.0714227299757155E-2</c:v>
                </c:pt>
                <c:pt idx="7">
                  <c:v>7.4072901147617803E-2</c:v>
                </c:pt>
                <c:pt idx="8">
                  <c:v>3.4338962550927596E-2</c:v>
                </c:pt>
                <c:pt idx="9">
                  <c:v>4.3496802759330079E-2</c:v>
                </c:pt>
                <c:pt idx="10">
                  <c:v>0.15577671174768584</c:v>
                </c:pt>
                <c:pt idx="11">
                  <c:v>0.11955899251611926</c:v>
                </c:pt>
                <c:pt idx="12">
                  <c:v>0.11671561745860846</c:v>
                </c:pt>
                <c:pt idx="13">
                  <c:v>5.6689905418111329E-2</c:v>
                </c:pt>
                <c:pt idx="14">
                  <c:v>1.9340973933574031E-2</c:v>
                </c:pt>
                <c:pt idx="15">
                  <c:v>9.5303126997642762E-2</c:v>
                </c:pt>
                <c:pt idx="16">
                  <c:v>7.4892402401460889E-2</c:v>
                </c:pt>
                <c:pt idx="17">
                  <c:v>5.8078876918871786E-2</c:v>
                </c:pt>
                <c:pt idx="18">
                  <c:v>7.9561087830854235E-2</c:v>
                </c:pt>
                <c:pt idx="19">
                  <c:v>0.20549526996660711</c:v>
                </c:pt>
                <c:pt idx="20">
                  <c:v>5.1426566355352282E-2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CC-4543-9196-843020EC520D}"/>
            </c:ext>
          </c:extLst>
        </c:ser>
        <c:ser>
          <c:idx val="2"/>
          <c:order val="2"/>
          <c:tx>
            <c:strRef>
              <c:f>'Chart 11'!$E$5</c:f>
              <c:strCache>
                <c:ptCount val="1"/>
                <c:pt idx="0">
                  <c:v>Direct debits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C-4543-9196-843020EC52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C-4543-9196-843020EC520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C-4543-9196-843020EC520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C-4543-9196-843020EC520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C-4543-9196-843020EC520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CC-4543-9196-843020EC52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11'!$E$6:$E$26</c:f>
              <c:numCache>
                <c:formatCode>0%</c:formatCode>
                <c:ptCount val="21"/>
                <c:pt idx="0">
                  <c:v>5.0543566457709084E-2</c:v>
                </c:pt>
                <c:pt idx="1">
                  <c:v>0.20490393096136045</c:v>
                </c:pt>
                <c:pt idx="2">
                  <c:v>8.8130847013986116E-2</c:v>
                </c:pt>
                <c:pt idx="3">
                  <c:v>6.0150589213178493E-2</c:v>
                </c:pt>
                <c:pt idx="4">
                  <c:v>6.4160941779336289E-2</c:v>
                </c:pt>
                <c:pt idx="5">
                  <c:v>5.0984448344988345E-2</c:v>
                </c:pt>
                <c:pt idx="6">
                  <c:v>3.5397765104855559E-2</c:v>
                </c:pt>
                <c:pt idx="7">
                  <c:v>7.1521390266984161E-2</c:v>
                </c:pt>
                <c:pt idx="8">
                  <c:v>4.2138408044795392E-2</c:v>
                </c:pt>
                <c:pt idx="9">
                  <c:v>5.6911739684743529E-2</c:v>
                </c:pt>
                <c:pt idx="10">
                  <c:v>6.884899722534657E-2</c:v>
                </c:pt>
                <c:pt idx="11">
                  <c:v>0.10443130026777875</c:v>
                </c:pt>
                <c:pt idx="12">
                  <c:v>3.7892171686221492E-2</c:v>
                </c:pt>
                <c:pt idx="13">
                  <c:v>4.9434570203910143E-2</c:v>
                </c:pt>
                <c:pt idx="14">
                  <c:v>1.4957224756196119E-2</c:v>
                </c:pt>
                <c:pt idx="15">
                  <c:v>8.3636817946199635E-2</c:v>
                </c:pt>
                <c:pt idx="16">
                  <c:v>5.3084916432985511E-2</c:v>
                </c:pt>
                <c:pt idx="17">
                  <c:v>2.9523544902667075E-2</c:v>
                </c:pt>
                <c:pt idx="18">
                  <c:v>2.7242170962846673E-2</c:v>
                </c:pt>
                <c:pt idx="19">
                  <c:v>7.9464984289715976E-2</c:v>
                </c:pt>
                <c:pt idx="20">
                  <c:v>5.484479218434489E-2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3CC-4543-9196-843020EC520D}"/>
            </c:ext>
          </c:extLst>
        </c:ser>
        <c:ser>
          <c:idx val="3"/>
          <c:order val="3"/>
          <c:tx>
            <c:strRef>
              <c:f>'Chart 11'!$F$5</c:f>
              <c:strCache>
                <c:ptCount val="1"/>
                <c:pt idx="0">
                  <c:v>Instant payments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CC-4543-9196-843020EC520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CC-4543-9196-843020EC520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3CC-4543-9196-843020EC520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CC-4543-9196-843020EC520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CC-4543-9196-843020EC520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3CC-4543-9196-843020EC520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3CC-4543-9196-843020EC520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3CC-4543-9196-843020EC52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11'!$F$6:$F$26</c:f>
              <c:numCache>
                <c:formatCode>0%</c:formatCode>
                <c:ptCount val="21"/>
                <c:pt idx="0">
                  <c:v>3.9370436724411428E-2</c:v>
                </c:pt>
                <c:pt idx="1">
                  <c:v>0</c:v>
                </c:pt>
                <c:pt idx="2">
                  <c:v>7.9461835952230525E-2</c:v>
                </c:pt>
                <c:pt idx="3">
                  <c:v>4.9786691868813897E-2</c:v>
                </c:pt>
                <c:pt idx="4">
                  <c:v>6.1712501238331205E-2</c:v>
                </c:pt>
                <c:pt idx="5">
                  <c:v>6.1142254279735249E-2</c:v>
                </c:pt>
                <c:pt idx="6">
                  <c:v>3.7897198190143255E-2</c:v>
                </c:pt>
                <c:pt idx="7">
                  <c:v>3.3725408719845903E-2</c:v>
                </c:pt>
                <c:pt idx="8">
                  <c:v>5.2957283783397903E-2</c:v>
                </c:pt>
                <c:pt idx="9">
                  <c:v>7.7290174099918396E-2</c:v>
                </c:pt>
                <c:pt idx="10">
                  <c:v>6.7880726292983501E-2</c:v>
                </c:pt>
                <c:pt idx="11">
                  <c:v>7.1941338717759734E-2</c:v>
                </c:pt>
                <c:pt idx="12">
                  <c:v>7.6974862045444695E-2</c:v>
                </c:pt>
                <c:pt idx="13">
                  <c:v>7.0101554316448295E-2</c:v>
                </c:pt>
                <c:pt idx="14">
                  <c:v>0</c:v>
                </c:pt>
                <c:pt idx="15">
                  <c:v>5.4165787524496134E-2</c:v>
                </c:pt>
                <c:pt idx="16">
                  <c:v>0.10448550894865687</c:v>
                </c:pt>
                <c:pt idx="17">
                  <c:v>4.423985218705042E-2</c:v>
                </c:pt>
                <c:pt idx="18">
                  <c:v>3.058760279584977E-2</c:v>
                </c:pt>
                <c:pt idx="19">
                  <c:v>3.0257557679166342E-2</c:v>
                </c:pt>
                <c:pt idx="20">
                  <c:v>4.81409694128676E-2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3CC-4543-9196-843020EC520D}"/>
            </c:ext>
          </c:extLst>
        </c:ser>
        <c:ser>
          <c:idx val="4"/>
          <c:order val="4"/>
          <c:tx>
            <c:strRef>
              <c:f>'Chart 11'!$G$5</c:f>
              <c:strCache>
                <c:ptCount val="1"/>
                <c:pt idx="0">
                  <c:v>E-payment solutions 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11'!$G$6:$G$26</c:f>
              <c:numCache>
                <c:formatCode>0%</c:formatCode>
                <c:ptCount val="21"/>
                <c:pt idx="0">
                  <c:v>0.2696579668417734</c:v>
                </c:pt>
                <c:pt idx="1">
                  <c:v>0.45905345074895554</c:v>
                </c:pt>
                <c:pt idx="2">
                  <c:v>0.12588401975573335</c:v>
                </c:pt>
                <c:pt idx="3">
                  <c:v>0.28679895123469884</c:v>
                </c:pt>
                <c:pt idx="4">
                  <c:v>0.25477600227717062</c:v>
                </c:pt>
                <c:pt idx="5">
                  <c:v>0.26439394103151137</c:v>
                </c:pt>
                <c:pt idx="6">
                  <c:v>0.2714357805629487</c:v>
                </c:pt>
                <c:pt idx="7">
                  <c:v>0.19086668939098489</c:v>
                </c:pt>
                <c:pt idx="8">
                  <c:v>0.27659111867845532</c:v>
                </c:pt>
                <c:pt idx="9">
                  <c:v>0.1651082124280262</c:v>
                </c:pt>
                <c:pt idx="10">
                  <c:v>0.18377942246471016</c:v>
                </c:pt>
                <c:pt idx="11">
                  <c:v>0.12629917735281534</c:v>
                </c:pt>
                <c:pt idx="12">
                  <c:v>0.27216273931126145</c:v>
                </c:pt>
                <c:pt idx="13">
                  <c:v>0.23256035540769351</c:v>
                </c:pt>
                <c:pt idx="14">
                  <c:v>0.7580527660776224</c:v>
                </c:pt>
                <c:pt idx="15">
                  <c:v>0.28975416902231355</c:v>
                </c:pt>
                <c:pt idx="16">
                  <c:v>0.32735311819509305</c:v>
                </c:pt>
                <c:pt idx="17">
                  <c:v>0.21882723849017791</c:v>
                </c:pt>
                <c:pt idx="18">
                  <c:v>0.21522200611969711</c:v>
                </c:pt>
                <c:pt idx="19">
                  <c:v>0.22739428523991806</c:v>
                </c:pt>
                <c:pt idx="20">
                  <c:v>0.28596966903928539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3CC-4543-9196-843020EC520D}"/>
            </c:ext>
          </c:extLst>
        </c:ser>
        <c:ser>
          <c:idx val="5"/>
          <c:order val="5"/>
          <c:tx>
            <c:strRef>
              <c:f>'Chart 11'!$H$5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3CC-4543-9196-843020EC52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11'!$H$6:$H$26</c:f>
              <c:numCache>
                <c:formatCode>0%</c:formatCode>
                <c:ptCount val="21"/>
                <c:pt idx="0">
                  <c:v>6.1617064529385562E-2</c:v>
                </c:pt>
                <c:pt idx="1">
                  <c:v>5.5826900064771312E-2</c:v>
                </c:pt>
                <c:pt idx="2">
                  <c:v>7.2412446881868903E-2</c:v>
                </c:pt>
                <c:pt idx="3">
                  <c:v>7.2212670049181013E-2</c:v>
                </c:pt>
                <c:pt idx="4">
                  <c:v>5.2563976122766622E-2</c:v>
                </c:pt>
                <c:pt idx="5">
                  <c:v>7.8345898853114757E-2</c:v>
                </c:pt>
                <c:pt idx="6">
                  <c:v>7.2088834333401311E-2</c:v>
                </c:pt>
                <c:pt idx="7">
                  <c:v>0.12215920131362192</c:v>
                </c:pt>
                <c:pt idx="8">
                  <c:v>8.0922834818866737E-2</c:v>
                </c:pt>
                <c:pt idx="9">
                  <c:v>4.8966425773963249E-2</c:v>
                </c:pt>
                <c:pt idx="10">
                  <c:v>7.5831598353933119E-2</c:v>
                </c:pt>
                <c:pt idx="11">
                  <c:v>9.0454927399303747E-2</c:v>
                </c:pt>
                <c:pt idx="12">
                  <c:v>2.7286163597738198E-2</c:v>
                </c:pt>
                <c:pt idx="13">
                  <c:v>6.355750317023158E-2</c:v>
                </c:pt>
                <c:pt idx="14">
                  <c:v>0.1166092859179694</c:v>
                </c:pt>
                <c:pt idx="15">
                  <c:v>9.7905601854327923E-2</c:v>
                </c:pt>
                <c:pt idx="16">
                  <c:v>7.6363763794768239E-2</c:v>
                </c:pt>
                <c:pt idx="17">
                  <c:v>0.10419990162144686</c:v>
                </c:pt>
                <c:pt idx="18">
                  <c:v>9.0668212117931704E-2</c:v>
                </c:pt>
                <c:pt idx="19">
                  <c:v>5.8131277954830453E-2</c:v>
                </c:pt>
                <c:pt idx="20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3CC-4543-9196-843020EC5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1142640"/>
        <c:axId val="771152808"/>
      </c:barChart>
      <c:catAx>
        <c:axId val="771142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152808"/>
        <c:crosses val="autoZero"/>
        <c:auto val="1"/>
        <c:lblAlgn val="ctr"/>
        <c:lblOffset val="100"/>
        <c:noMultiLvlLbl val="0"/>
      </c:catAx>
      <c:valAx>
        <c:axId val="771152808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77114264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65716032066251E-2"/>
          <c:y val="0.11505946192178415"/>
          <c:w val="0.97686692469942304"/>
          <c:h val="0.807350806755186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11'!$C$29</c:f>
              <c:strCache>
                <c:ptCount val="1"/>
                <c:pt idx="0">
                  <c:v>Cards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11'!$C$30:$C$50</c:f>
              <c:numCache>
                <c:formatCode>0%</c:formatCode>
                <c:ptCount val="21"/>
                <c:pt idx="0">
                  <c:v>0.45482521121811065</c:v>
                </c:pt>
                <c:pt idx="1">
                  <c:v>0.16512696057976425</c:v>
                </c:pt>
                <c:pt idx="2">
                  <c:v>0.40266702721285197</c:v>
                </c:pt>
                <c:pt idx="3">
                  <c:v>0.48894010230751206</c:v>
                </c:pt>
                <c:pt idx="4">
                  <c:v>0.5310255183602488</c:v>
                </c:pt>
                <c:pt idx="5">
                  <c:v>0.51170785045358114</c:v>
                </c:pt>
                <c:pt idx="6">
                  <c:v>0.51440981705695143</c:v>
                </c:pt>
                <c:pt idx="7">
                  <c:v>0.4795768259445396</c:v>
                </c:pt>
                <c:pt idx="8">
                  <c:v>0.52378773771569875</c:v>
                </c:pt>
                <c:pt idx="9">
                  <c:v>0.64840953203467278</c:v>
                </c:pt>
                <c:pt idx="10">
                  <c:v>0.4457425791769129</c:v>
                </c:pt>
                <c:pt idx="11">
                  <c:v>0.54235602115679815</c:v>
                </c:pt>
                <c:pt idx="12">
                  <c:v>0.41553151410516953</c:v>
                </c:pt>
                <c:pt idx="13">
                  <c:v>0.58984832212822225</c:v>
                </c:pt>
                <c:pt idx="14">
                  <c:v>0.15150575780016334</c:v>
                </c:pt>
                <c:pt idx="15">
                  <c:v>0.29908455470459411</c:v>
                </c:pt>
                <c:pt idx="16">
                  <c:v>0.39779550331930663</c:v>
                </c:pt>
                <c:pt idx="17">
                  <c:v>0.50104682471470285</c:v>
                </c:pt>
                <c:pt idx="18">
                  <c:v>0.46096342474403373</c:v>
                </c:pt>
                <c:pt idx="19">
                  <c:v>0.38586414401771557</c:v>
                </c:pt>
                <c:pt idx="20">
                  <c:v>0.46532443535834761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8-45E4-8D26-3BC0E01B51A0}"/>
            </c:ext>
          </c:extLst>
        </c:ser>
        <c:ser>
          <c:idx val="1"/>
          <c:order val="1"/>
          <c:tx>
            <c:strRef>
              <c:f>'Chart 11'!$D$29</c:f>
              <c:strCache>
                <c:ptCount val="1"/>
                <c:pt idx="0">
                  <c:v>Credit transfers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4"/>
              <c:layout>
                <c:manualLayout>
                  <c:x val="0"/>
                  <c:y val="-1.1174233758228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58-45E4-8D26-3BC0E01B5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11'!$D$30:$D$50</c:f>
              <c:numCache>
                <c:formatCode>0%</c:formatCode>
                <c:ptCount val="21"/>
                <c:pt idx="0">
                  <c:v>0.10927443155989811</c:v>
                </c:pt>
                <c:pt idx="1">
                  <c:v>0.31023479965026307</c:v>
                </c:pt>
                <c:pt idx="2">
                  <c:v>0.26046588615181571</c:v>
                </c:pt>
                <c:pt idx="3">
                  <c:v>9.1800220437842431E-2</c:v>
                </c:pt>
                <c:pt idx="4">
                  <c:v>4.6908469672467486E-2</c:v>
                </c:pt>
                <c:pt idx="5">
                  <c:v>6.0132944814314276E-2</c:v>
                </c:pt>
                <c:pt idx="6">
                  <c:v>6.0446379999919961E-2</c:v>
                </c:pt>
                <c:pt idx="7">
                  <c:v>8.3236397991676175E-2</c:v>
                </c:pt>
                <c:pt idx="8">
                  <c:v>6.590177167599115E-2</c:v>
                </c:pt>
                <c:pt idx="9">
                  <c:v>5.9350049050809386E-2</c:v>
                </c:pt>
                <c:pt idx="10">
                  <c:v>0.16834382912036433</c:v>
                </c:pt>
                <c:pt idx="11">
                  <c:v>9.6506592074476025E-2</c:v>
                </c:pt>
                <c:pt idx="12">
                  <c:v>0.31495404298579716</c:v>
                </c:pt>
                <c:pt idx="13">
                  <c:v>5.5193939418244742E-2</c:v>
                </c:pt>
                <c:pt idx="14">
                  <c:v>4.9635928627517395E-2</c:v>
                </c:pt>
                <c:pt idx="15">
                  <c:v>0.17874810158138227</c:v>
                </c:pt>
                <c:pt idx="16">
                  <c:v>8.5021347522808571E-2</c:v>
                </c:pt>
                <c:pt idx="17">
                  <c:v>0.11785249608318875</c:v>
                </c:pt>
                <c:pt idx="18">
                  <c:v>0.1436909085605628</c:v>
                </c:pt>
                <c:pt idx="19">
                  <c:v>0.29530154676923109</c:v>
                </c:pt>
                <c:pt idx="20">
                  <c:v>9.3917828032083053E-2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8-45E4-8D26-3BC0E01B51A0}"/>
            </c:ext>
          </c:extLst>
        </c:ser>
        <c:ser>
          <c:idx val="2"/>
          <c:order val="2"/>
          <c:tx>
            <c:strRef>
              <c:f>'Chart 11'!$E$29</c:f>
              <c:strCache>
                <c:ptCount val="1"/>
                <c:pt idx="0">
                  <c:v>Direct debits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58-45E4-8D26-3BC0E01B51A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58-45E4-8D26-3BC0E01B51A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58-45E4-8D26-3BC0E01B51A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58-45E4-8D26-3BC0E01B5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11'!$E$30:$E$50</c:f>
              <c:numCache>
                <c:formatCode>0%</c:formatCode>
                <c:ptCount val="21"/>
                <c:pt idx="0">
                  <c:v>5.2481596621232196E-2</c:v>
                </c:pt>
                <c:pt idx="1">
                  <c:v>0.13635256351231784</c:v>
                </c:pt>
                <c:pt idx="2">
                  <c:v>8.7038355695158665E-2</c:v>
                </c:pt>
                <c:pt idx="3">
                  <c:v>4.8793188225215174E-2</c:v>
                </c:pt>
                <c:pt idx="4">
                  <c:v>0.10819005162735226</c:v>
                </c:pt>
                <c:pt idx="5">
                  <c:v>8.3807970372593077E-2</c:v>
                </c:pt>
                <c:pt idx="6">
                  <c:v>0.10296630261201102</c:v>
                </c:pt>
                <c:pt idx="7">
                  <c:v>5.7857148310233142E-2</c:v>
                </c:pt>
                <c:pt idx="8">
                  <c:v>6.5637651158444554E-2</c:v>
                </c:pt>
                <c:pt idx="9">
                  <c:v>5.2667012732617521E-2</c:v>
                </c:pt>
                <c:pt idx="10">
                  <c:v>0.1264918064065467</c:v>
                </c:pt>
                <c:pt idx="11">
                  <c:v>0.11390857281383453</c:v>
                </c:pt>
                <c:pt idx="12">
                  <c:v>3.6776276646024002E-2</c:v>
                </c:pt>
                <c:pt idx="13">
                  <c:v>5.4369323659542661E-2</c:v>
                </c:pt>
                <c:pt idx="14">
                  <c:v>2.347077524171599E-2</c:v>
                </c:pt>
                <c:pt idx="15">
                  <c:v>8.8786618749749371E-2</c:v>
                </c:pt>
                <c:pt idx="16">
                  <c:v>7.334316255957582E-2</c:v>
                </c:pt>
                <c:pt idx="17">
                  <c:v>3.4985749918251263E-2</c:v>
                </c:pt>
                <c:pt idx="18">
                  <c:v>3.7822055177962055E-2</c:v>
                </c:pt>
                <c:pt idx="19">
                  <c:v>9.1365670609516766E-2</c:v>
                </c:pt>
                <c:pt idx="20">
                  <c:v>8.4815138967757386E-2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58-45E4-8D26-3BC0E01B51A0}"/>
            </c:ext>
          </c:extLst>
        </c:ser>
        <c:ser>
          <c:idx val="3"/>
          <c:order val="3"/>
          <c:tx>
            <c:strRef>
              <c:f>'Chart 11'!$F$29</c:f>
              <c:strCache>
                <c:ptCount val="1"/>
                <c:pt idx="0">
                  <c:v>Instant payments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58-45E4-8D26-3BC0E01B51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58-45E4-8D26-3BC0E01B51A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58-45E4-8D26-3BC0E01B51A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58-45E4-8D26-3BC0E01B51A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58-45E4-8D26-3BC0E01B51A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58-45E4-8D26-3BC0E01B51A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58-45E4-8D26-3BC0E01B51A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58-45E4-8D26-3BC0E01B51A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58-45E4-8D26-3BC0E01B51A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58-45E4-8D26-3BC0E01B51A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58-45E4-8D26-3BC0E01B51A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58-45E4-8D26-3BC0E01B5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11'!$F$30:$F$50</c:f>
              <c:numCache>
                <c:formatCode>0%</c:formatCode>
                <c:ptCount val="21"/>
                <c:pt idx="0">
                  <c:v>3.968300741552587E-2</c:v>
                </c:pt>
                <c:pt idx="1">
                  <c:v>0</c:v>
                </c:pt>
                <c:pt idx="2">
                  <c:v>6.9038990960808941E-2</c:v>
                </c:pt>
                <c:pt idx="3">
                  <c:v>5.9587861069016347E-2</c:v>
                </c:pt>
                <c:pt idx="4">
                  <c:v>3.9801308687317474E-2</c:v>
                </c:pt>
                <c:pt idx="5">
                  <c:v>6.342165689924302E-2</c:v>
                </c:pt>
                <c:pt idx="6">
                  <c:v>3.5495053506125342E-2</c:v>
                </c:pt>
                <c:pt idx="7">
                  <c:v>2.2200559429795274E-2</c:v>
                </c:pt>
                <c:pt idx="8">
                  <c:v>3.6304441647740937E-2</c:v>
                </c:pt>
                <c:pt idx="9">
                  <c:v>7.7163612151294622E-2</c:v>
                </c:pt>
                <c:pt idx="10">
                  <c:v>7.1110254364358916E-2</c:v>
                </c:pt>
                <c:pt idx="11">
                  <c:v>7.5369160474937691E-2</c:v>
                </c:pt>
                <c:pt idx="12">
                  <c:v>3.4966571854952243E-2</c:v>
                </c:pt>
                <c:pt idx="13">
                  <c:v>6.1867028670317639E-2</c:v>
                </c:pt>
                <c:pt idx="14">
                  <c:v>0</c:v>
                </c:pt>
                <c:pt idx="15">
                  <c:v>0.12533127067301367</c:v>
                </c:pt>
                <c:pt idx="16">
                  <c:v>9.3905277316700855E-2</c:v>
                </c:pt>
                <c:pt idx="17">
                  <c:v>3.3899637035955353E-2</c:v>
                </c:pt>
                <c:pt idx="18">
                  <c:v>2.8791040055072603E-2</c:v>
                </c:pt>
                <c:pt idx="19">
                  <c:v>1.3133272723393492E-2</c:v>
                </c:pt>
                <c:pt idx="20">
                  <c:v>4.3312193311051697E-2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E58-45E4-8D26-3BC0E01B51A0}"/>
            </c:ext>
          </c:extLst>
        </c:ser>
        <c:ser>
          <c:idx val="4"/>
          <c:order val="4"/>
          <c:tx>
            <c:strRef>
              <c:f>'Chart 11'!$G$29</c:f>
              <c:strCache>
                <c:ptCount val="1"/>
                <c:pt idx="0">
                  <c:v>E-payment solutions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11'!$G$30:$G$50</c:f>
              <c:numCache>
                <c:formatCode>0%</c:formatCode>
                <c:ptCount val="21"/>
                <c:pt idx="0">
                  <c:v>0.24803627755153923</c:v>
                </c:pt>
                <c:pt idx="1">
                  <c:v>0.33015357144850949</c:v>
                </c:pt>
                <c:pt idx="2">
                  <c:v>0.13986491371205551</c:v>
                </c:pt>
                <c:pt idx="3">
                  <c:v>0.25107752676294265</c:v>
                </c:pt>
                <c:pt idx="4">
                  <c:v>0.24226108537749272</c:v>
                </c:pt>
                <c:pt idx="5">
                  <c:v>0.24073923541768621</c:v>
                </c:pt>
                <c:pt idx="6">
                  <c:v>0.24144367994275462</c:v>
                </c:pt>
                <c:pt idx="7">
                  <c:v>0.25836470463545957</c:v>
                </c:pt>
                <c:pt idx="8">
                  <c:v>0.25873109327508803</c:v>
                </c:pt>
                <c:pt idx="9">
                  <c:v>0.11610452614690617</c:v>
                </c:pt>
                <c:pt idx="10">
                  <c:v>0.1546679469063621</c:v>
                </c:pt>
                <c:pt idx="11">
                  <c:v>9.3293225003112767E-2</c:v>
                </c:pt>
                <c:pt idx="12">
                  <c:v>0.15792590052855354</c:v>
                </c:pt>
                <c:pt idx="13">
                  <c:v>0.19372666623819121</c:v>
                </c:pt>
                <c:pt idx="14">
                  <c:v>0.65796197892464581</c:v>
                </c:pt>
                <c:pt idx="15">
                  <c:v>0.25396296368567423</c:v>
                </c:pt>
                <c:pt idx="16">
                  <c:v>0.25083365800151081</c:v>
                </c:pt>
                <c:pt idx="17">
                  <c:v>0.27243331187402114</c:v>
                </c:pt>
                <c:pt idx="18">
                  <c:v>0.27152141798090995</c:v>
                </c:pt>
                <c:pt idx="19">
                  <c:v>0.17045221867253518</c:v>
                </c:pt>
                <c:pt idx="20">
                  <c:v>0.25938322484391058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E58-45E4-8D26-3BC0E01B51A0}"/>
            </c:ext>
          </c:extLst>
        </c:ser>
        <c:ser>
          <c:idx val="5"/>
          <c:order val="5"/>
          <c:tx>
            <c:strRef>
              <c:f>'Chart 11'!$H$29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58-45E4-8D26-3BC0E01B51A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58-45E4-8D26-3BC0E01B51A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58-45E4-8D26-3BC0E01B51A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58-45E4-8D26-3BC0E01B51A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58-45E4-8D26-3BC0E01B51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E58-45E4-8D26-3BC0E01B51A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E58-45E4-8D26-3BC0E01B51A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E58-45E4-8D26-3BC0E01B5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11'!$B$30:$B$50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11'!$H$30:$H$50</c:f>
              <c:numCache>
                <c:formatCode>0%</c:formatCode>
                <c:ptCount val="21"/>
                <c:pt idx="0">
                  <c:v>9.5699475633694575E-2</c:v>
                </c:pt>
                <c:pt idx="1">
                  <c:v>5.8132104809144811E-2</c:v>
                </c:pt>
                <c:pt idx="2">
                  <c:v>4.0924826267308881E-2</c:v>
                </c:pt>
                <c:pt idx="3">
                  <c:v>5.9801101197471292E-2</c:v>
                </c:pt>
                <c:pt idx="4">
                  <c:v>3.1813566275120185E-2</c:v>
                </c:pt>
                <c:pt idx="5">
                  <c:v>4.019034204257993E-2</c:v>
                </c:pt>
                <c:pt idx="6">
                  <c:v>4.5238766882238449E-2</c:v>
                </c:pt>
                <c:pt idx="7">
                  <c:v>9.8764363688295206E-2</c:v>
                </c:pt>
                <c:pt idx="8">
                  <c:v>4.9637304527038656E-2</c:v>
                </c:pt>
                <c:pt idx="9">
                  <c:v>4.6305267883699916E-2</c:v>
                </c:pt>
                <c:pt idx="10">
                  <c:v>3.3643584025455975E-2</c:v>
                </c:pt>
                <c:pt idx="11">
                  <c:v>7.8566428476841088E-2</c:v>
                </c:pt>
                <c:pt idx="12">
                  <c:v>3.9845693879503125E-2</c:v>
                </c:pt>
                <c:pt idx="13">
                  <c:v>4.4994719885482447E-2</c:v>
                </c:pt>
                <c:pt idx="14">
                  <c:v>0.11742555940595505</c:v>
                </c:pt>
                <c:pt idx="15">
                  <c:v>5.4086490605585832E-2</c:v>
                </c:pt>
                <c:pt idx="16">
                  <c:v>9.910105128009665E-2</c:v>
                </c:pt>
                <c:pt idx="17">
                  <c:v>3.9781980373881594E-2</c:v>
                </c:pt>
                <c:pt idx="18">
                  <c:v>5.7211153481458138E-2</c:v>
                </c:pt>
                <c:pt idx="19">
                  <c:v>4.3883147207606131E-2</c:v>
                </c:pt>
                <c:pt idx="20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E58-45E4-8D26-3BC0E01B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1147232"/>
        <c:axId val="771146576"/>
      </c:barChart>
      <c:catAx>
        <c:axId val="7711472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146576"/>
        <c:crosses val="autoZero"/>
        <c:auto val="1"/>
        <c:lblAlgn val="ctr"/>
        <c:lblOffset val="100"/>
        <c:noMultiLvlLbl val="0"/>
      </c:catAx>
      <c:valAx>
        <c:axId val="771146576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77114723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3585222502099076E-2"/>
          <c:y val="0.18530320830538291"/>
          <c:w val="0.95801847187237621"/>
          <c:h val="0.809533489506298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12'!$C$5</c:f>
              <c:strCache>
                <c:ptCount val="1"/>
                <c:pt idx="0">
                  <c:v>Market share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12'!$B$6:$B$12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12'!$C$6:$C$12</c:f>
              <c:numCache>
                <c:formatCode>0%</c:formatCode>
                <c:ptCount val="7"/>
                <c:pt idx="0">
                  <c:v>0.13768830626631762</c:v>
                </c:pt>
                <c:pt idx="1">
                  <c:v>0.14106759297050331</c:v>
                </c:pt>
                <c:pt idx="2">
                  <c:v>0.25515481032722742</c:v>
                </c:pt>
                <c:pt idx="3">
                  <c:v>0.18184428534811542</c:v>
                </c:pt>
                <c:pt idx="4">
                  <c:v>0.16022772243118369</c:v>
                </c:pt>
                <c:pt idx="5">
                  <c:v>9.2283787513039436E-2</c:v>
                </c:pt>
                <c:pt idx="6">
                  <c:v>3.1733495143613323E-2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B-452E-A5D0-5628C9148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2297599"/>
        <c:axId val="1012273023"/>
      </c:barChart>
      <c:catAx>
        <c:axId val="28229759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2273023"/>
        <c:crosses val="autoZero"/>
        <c:auto val="1"/>
        <c:lblAlgn val="ctr"/>
        <c:lblOffset val="100"/>
        <c:noMultiLvlLbl val="0"/>
      </c:catAx>
      <c:valAx>
        <c:axId val="1012273023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28229759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6811539334699879E-2"/>
          <c:y val="0.18530320830538291"/>
          <c:w val="0.97898557583162527"/>
          <c:h val="0.809533489506298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12'!$F$5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12'!$E$6:$E$12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12'!$F$6:$F$12</c:f>
              <c:numCache>
                <c:formatCode>0%</c:formatCode>
                <c:ptCount val="7"/>
                <c:pt idx="0">
                  <c:v>0.68280639878590188</c:v>
                </c:pt>
                <c:pt idx="1">
                  <c:v>0.5848940352308909</c:v>
                </c:pt>
                <c:pt idx="2">
                  <c:v>0.52880898167517798</c:v>
                </c:pt>
                <c:pt idx="3">
                  <c:v>0.50630217318651927</c:v>
                </c:pt>
                <c:pt idx="4">
                  <c:v>0.47006830249014592</c:v>
                </c:pt>
                <c:pt idx="5">
                  <c:v>0.35212014622340604</c:v>
                </c:pt>
                <c:pt idx="6">
                  <c:v>0.27113166337807076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A-4FF4-B5DC-59968ACA288A}"/>
            </c:ext>
          </c:extLst>
        </c:ser>
        <c:ser>
          <c:idx val="1"/>
          <c:order val="1"/>
          <c:tx>
            <c:strRef>
              <c:f>'Chart 12'!$G$5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12'!$E$6:$E$12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12'!$G$6:$G$12</c:f>
              <c:numCache>
                <c:formatCode>0%</c:formatCode>
                <c:ptCount val="7"/>
                <c:pt idx="0">
                  <c:v>0.21431325178956892</c:v>
                </c:pt>
                <c:pt idx="1">
                  <c:v>0.3163572498230029</c:v>
                </c:pt>
                <c:pt idx="2">
                  <c:v>0.37812776243036439</c:v>
                </c:pt>
                <c:pt idx="3">
                  <c:v>0.40309345309547367</c:v>
                </c:pt>
                <c:pt idx="4">
                  <c:v>0.43782374900482723</c:v>
                </c:pt>
                <c:pt idx="5">
                  <c:v>0.51564093649398757</c:v>
                </c:pt>
                <c:pt idx="6">
                  <c:v>0.538629743024719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A-4FF4-B5DC-59968ACA288A}"/>
            </c:ext>
          </c:extLst>
        </c:ser>
        <c:ser>
          <c:idx val="2"/>
          <c:order val="2"/>
          <c:tx>
            <c:strRef>
              <c:f>'Chart 12'!$H$5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12'!$E$6:$E$12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12'!$H$6:$H$12</c:f>
              <c:numCache>
                <c:formatCode>0%</c:formatCode>
                <c:ptCount val="7"/>
                <c:pt idx="0">
                  <c:v>6.2383952409932213E-2</c:v>
                </c:pt>
                <c:pt idx="1">
                  <c:v>6.4346659311286872E-2</c:v>
                </c:pt>
                <c:pt idx="2">
                  <c:v>5.7110696447101789E-2</c:v>
                </c:pt>
                <c:pt idx="3">
                  <c:v>5.2683174373365935E-2</c:v>
                </c:pt>
                <c:pt idx="4">
                  <c:v>5.121062903475701E-2</c:v>
                </c:pt>
                <c:pt idx="5">
                  <c:v>7.0951084239043255E-2</c:v>
                </c:pt>
                <c:pt idx="6">
                  <c:v>7.3670825414774765E-2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2A-4FF4-B5DC-59968ACA288A}"/>
            </c:ext>
          </c:extLst>
        </c:ser>
        <c:ser>
          <c:idx val="3"/>
          <c:order val="3"/>
          <c:tx>
            <c:strRef>
              <c:f>'Chart 12'!$I$5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2A-4FF4-B5DC-59968ACA28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2A-4FF4-B5DC-59968ACA28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2A-4FF4-B5DC-59968ACA28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2A-4FF4-B5DC-59968ACA28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2A-4FF4-B5DC-59968ACA28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12'!$E$6:$E$12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12'!$I$6:$I$12</c:f>
              <c:numCache>
                <c:formatCode>0%</c:formatCode>
                <c:ptCount val="7"/>
                <c:pt idx="0">
                  <c:v>4.0496397014596328E-2</c:v>
                </c:pt>
                <c:pt idx="1">
                  <c:v>3.4402055634818379E-2</c:v>
                </c:pt>
                <c:pt idx="2">
                  <c:v>3.5952559447354357E-2</c:v>
                </c:pt>
                <c:pt idx="3">
                  <c:v>3.7921199344640916E-2</c:v>
                </c:pt>
                <c:pt idx="4">
                  <c:v>4.0897319470270775E-2</c:v>
                </c:pt>
                <c:pt idx="5">
                  <c:v>6.1287833043564215E-2</c:v>
                </c:pt>
                <c:pt idx="6">
                  <c:v>0.11656776818243747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2A-4FF4-B5DC-59968ACA2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2418703"/>
        <c:axId val="1012276863"/>
      </c:barChart>
      <c:catAx>
        <c:axId val="282418703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2276863"/>
        <c:crosses val="autoZero"/>
        <c:auto val="1"/>
        <c:lblAlgn val="ctr"/>
        <c:lblOffset val="100"/>
        <c:noMultiLvlLbl val="0"/>
      </c:catAx>
      <c:valAx>
        <c:axId val="1012276863"/>
        <c:scaling>
          <c:orientation val="minMax"/>
          <c:max val="1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2824187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3585222502099076E-2"/>
          <c:y val="0.18530320830538291"/>
          <c:w val="0.95801847187237621"/>
          <c:h val="0.809533489506298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12'!$C$15</c:f>
              <c:strCache>
                <c:ptCount val="1"/>
                <c:pt idx="0">
                  <c:v>Market share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12'!$B$16:$B$22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12'!$C$16:$C$22</c:f>
              <c:numCache>
                <c:formatCode>0%</c:formatCode>
                <c:ptCount val="7"/>
                <c:pt idx="0">
                  <c:v>6.7990103542436425E-2</c:v>
                </c:pt>
                <c:pt idx="1">
                  <c:v>9.4669063118265603E-2</c:v>
                </c:pt>
                <c:pt idx="2">
                  <c:v>0.1836133034713586</c:v>
                </c:pt>
                <c:pt idx="3">
                  <c:v>0.1416998722857275</c:v>
                </c:pt>
                <c:pt idx="4">
                  <c:v>0.21452822591054416</c:v>
                </c:pt>
                <c:pt idx="5">
                  <c:v>0.17465612586076376</c:v>
                </c:pt>
                <c:pt idx="6">
                  <c:v>0.12284330581090129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6-4B9D-8D8D-612E5A7E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2305487"/>
        <c:axId val="1012312383"/>
      </c:barChart>
      <c:catAx>
        <c:axId val="282305487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2312383"/>
        <c:crosses val="autoZero"/>
        <c:auto val="1"/>
        <c:lblAlgn val="ctr"/>
        <c:lblOffset val="100"/>
        <c:noMultiLvlLbl val="0"/>
      </c:catAx>
      <c:valAx>
        <c:axId val="1012312383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28230548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680672268907563E-2"/>
          <c:y val="0.18530320830538291"/>
          <c:w val="0.97899159663865543"/>
          <c:h val="0.809533489506298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12'!$F$15</c:f>
              <c:strCache>
                <c:ptCount val="1"/>
                <c:pt idx="0">
                  <c:v>Cards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12'!$E$16:$E$22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12'!$F$16:$F$22</c:f>
              <c:numCache>
                <c:formatCode>0%</c:formatCode>
                <c:ptCount val="7"/>
                <c:pt idx="0">
                  <c:v>0.23722427027290799</c:v>
                </c:pt>
                <c:pt idx="1">
                  <c:v>0.31857525160871802</c:v>
                </c:pt>
                <c:pt idx="2">
                  <c:v>0.376954767648634</c:v>
                </c:pt>
                <c:pt idx="3">
                  <c:v>0.406760029987498</c:v>
                </c:pt>
                <c:pt idx="4">
                  <c:v>0.42478680428504401</c:v>
                </c:pt>
                <c:pt idx="5">
                  <c:v>0.421379062637666</c:v>
                </c:pt>
                <c:pt idx="6">
                  <c:v>0.41431303875705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C-471B-92DD-A44B9ADA4B62}"/>
            </c:ext>
          </c:extLst>
        </c:ser>
        <c:ser>
          <c:idx val="1"/>
          <c:order val="1"/>
          <c:tx>
            <c:strRef>
              <c:f>'Chart 12'!$G$15</c:f>
              <c:strCache>
                <c:ptCount val="1"/>
                <c:pt idx="0">
                  <c:v>Credit transfers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AC-471B-92DD-A44B9ADA4B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AC-471B-92DD-A44B9ADA4B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AC-471B-92DD-A44B9ADA4B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12'!$E$16:$E$22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12'!$G$16:$G$22</c:f>
              <c:numCache>
                <c:formatCode>0%</c:formatCode>
                <c:ptCount val="7"/>
                <c:pt idx="0">
                  <c:v>3.9981766340160298E-2</c:v>
                </c:pt>
                <c:pt idx="1">
                  <c:v>4.4803871260494302E-2</c:v>
                </c:pt>
                <c:pt idx="2">
                  <c:v>4.0289333263897401E-2</c:v>
                </c:pt>
                <c:pt idx="3">
                  <c:v>4.8159472371810001E-2</c:v>
                </c:pt>
                <c:pt idx="4">
                  <c:v>5.6930378836717602E-2</c:v>
                </c:pt>
                <c:pt idx="5">
                  <c:v>7.5660582351755296E-2</c:v>
                </c:pt>
                <c:pt idx="6">
                  <c:v>0.100488508790957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C-471B-92DD-A44B9ADA4B62}"/>
            </c:ext>
          </c:extLst>
        </c:ser>
        <c:ser>
          <c:idx val="2"/>
          <c:order val="2"/>
          <c:tx>
            <c:strRef>
              <c:f>'Chart 12'!$H$15</c:f>
              <c:strCache>
                <c:ptCount val="1"/>
                <c:pt idx="0">
                  <c:v>Direct debits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12'!$E$16:$E$22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12'!$H$16:$H$22</c:f>
              <c:numCache>
                <c:formatCode>0%</c:formatCode>
                <c:ptCount val="7"/>
                <c:pt idx="0">
                  <c:v>4.7907019667959599E-2</c:v>
                </c:pt>
                <c:pt idx="1">
                  <c:v>4.9486143340163401E-2</c:v>
                </c:pt>
                <c:pt idx="2">
                  <c:v>4.9036149502804202E-2</c:v>
                </c:pt>
                <c:pt idx="3">
                  <c:v>5.2352279671527398E-2</c:v>
                </c:pt>
                <c:pt idx="4">
                  <c:v>4.7906439028558803E-2</c:v>
                </c:pt>
                <c:pt idx="5">
                  <c:v>6.11268392002575E-2</c:v>
                </c:pt>
                <c:pt idx="6">
                  <c:v>7.6169855011515103E-2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AC-471B-92DD-A44B9ADA4B62}"/>
            </c:ext>
          </c:extLst>
        </c:ser>
        <c:ser>
          <c:idx val="3"/>
          <c:order val="3"/>
          <c:tx>
            <c:strRef>
              <c:f>'Chart 12'!$I$15</c:f>
              <c:strCache>
                <c:ptCount val="1"/>
                <c:pt idx="0">
                  <c:v>Instant payments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12'!$E$16:$E$22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12'!$I$16:$I$22</c:f>
              <c:numCache>
                <c:formatCode>0%</c:formatCode>
                <c:ptCount val="7"/>
                <c:pt idx="0">
                  <c:v>6.9558253526911501E-2</c:v>
                </c:pt>
                <c:pt idx="1">
                  <c:v>6.7064079473502305E-2</c:v>
                </c:pt>
                <c:pt idx="2">
                  <c:v>5.8499107294066897E-2</c:v>
                </c:pt>
                <c:pt idx="3">
                  <c:v>5.2919511918716598E-2</c:v>
                </c:pt>
                <c:pt idx="4">
                  <c:v>5.3291850062782697E-2</c:v>
                </c:pt>
                <c:pt idx="5">
                  <c:v>4.9665844777813703E-2</c:v>
                </c:pt>
                <c:pt idx="6">
                  <c:v>4.8069954588622101E-2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AC-471B-92DD-A44B9ADA4B62}"/>
            </c:ext>
          </c:extLst>
        </c:ser>
        <c:ser>
          <c:idx val="4"/>
          <c:order val="4"/>
          <c:tx>
            <c:strRef>
              <c:f>'Chart 12'!$J$15</c:f>
              <c:strCache>
                <c:ptCount val="1"/>
                <c:pt idx="0">
                  <c:v>E-payment solutions 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12'!$E$16:$E$22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12'!$J$16:$J$22</c:f>
              <c:numCache>
                <c:formatCode>0%</c:formatCode>
                <c:ptCount val="7"/>
                <c:pt idx="0">
                  <c:v>0.37707414600534434</c:v>
                </c:pt>
                <c:pt idx="1">
                  <c:v>0.30024140135361199</c:v>
                </c:pt>
                <c:pt idx="2">
                  <c:v>0.2933015277242178</c:v>
                </c:pt>
                <c:pt idx="3">
                  <c:v>0.28662541707050798</c:v>
                </c:pt>
                <c:pt idx="4">
                  <c:v>0.2758937613061947</c:v>
                </c:pt>
                <c:pt idx="5">
                  <c:v>0.26441128532006469</c:v>
                </c:pt>
                <c:pt idx="6">
                  <c:v>0.25709041168927171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AC-471B-92DD-A44B9ADA4B62}"/>
            </c:ext>
          </c:extLst>
        </c:ser>
        <c:ser>
          <c:idx val="5"/>
          <c:order val="5"/>
          <c:tx>
            <c:strRef>
              <c:f>'Chart 12'!$K$15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12'!$E$16:$E$22</c:f>
              <c:strCache>
                <c:ptCount val="7"/>
                <c:pt idx="0">
                  <c:v>EUR 5 or less</c:v>
                </c:pt>
                <c:pt idx="1">
                  <c:v>EUR 5-10</c:v>
                </c:pt>
                <c:pt idx="2">
                  <c:v>EUR 10-20</c:v>
                </c:pt>
                <c:pt idx="3">
                  <c:v>EUR 20-30</c:v>
                </c:pt>
                <c:pt idx="4">
                  <c:v>EUR 30-50</c:v>
                </c:pt>
                <c:pt idx="5">
                  <c:v>EUR 50-100</c:v>
                </c:pt>
                <c:pt idx="6">
                  <c:v>More than EUR 100</c:v>
                </c:pt>
              </c:strCache>
            </c:strRef>
          </c:cat>
          <c:val>
            <c:numRef>
              <c:f>'Chart 12'!$K$16:$K$22</c:f>
              <c:numCache>
                <c:formatCode>0%</c:formatCode>
                <c:ptCount val="7"/>
                <c:pt idx="0">
                  <c:v>0.2282545441867162</c:v>
                </c:pt>
                <c:pt idx="1">
                  <c:v>0.21982925296350986</c:v>
                </c:pt>
                <c:pt idx="2">
                  <c:v>0.18191911456637966</c:v>
                </c:pt>
                <c:pt idx="3">
                  <c:v>0.15318328897993999</c:v>
                </c:pt>
                <c:pt idx="4">
                  <c:v>0.14119076648070217</c:v>
                </c:pt>
                <c:pt idx="5">
                  <c:v>0.12775638571244285</c:v>
                </c:pt>
                <c:pt idx="6">
                  <c:v>0.1038682311625842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AC-471B-92DD-A44B9ADA4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2392719"/>
        <c:axId val="154819903"/>
      </c:barChart>
      <c:catAx>
        <c:axId val="28239271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19903"/>
        <c:crosses val="autoZero"/>
        <c:auto val="1"/>
        <c:lblAlgn val="ctr"/>
        <c:lblOffset val="100"/>
        <c:noMultiLvlLbl val="0"/>
      </c:catAx>
      <c:valAx>
        <c:axId val="154819903"/>
        <c:scaling>
          <c:orientation val="minMax"/>
          <c:max val="1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2823927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89690594386786E-2"/>
          <c:y val="0.2324303122962805"/>
          <c:w val="0.93001075733394467"/>
          <c:h val="0.762275689707777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'Chart 13'!$B$6</c:f>
              <c:strCache>
                <c:ptCount val="1"/>
                <c:pt idx="0">
                  <c:v>Day-to-day items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13'!$C$6:$E$6</c:f>
              <c:numCache>
                <c:formatCode>0%</c:formatCode>
                <c:ptCount val="3"/>
                <c:pt idx="0">
                  <c:v>0.5080355945724766</c:v>
                </c:pt>
                <c:pt idx="1">
                  <c:v>0.53994180229170752</c:v>
                </c:pt>
                <c:pt idx="2">
                  <c:v>0.53991978507572924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0-441C-B6D2-BECFDC5B74CD}"/>
            </c:ext>
          </c:extLst>
        </c:ser>
        <c:ser>
          <c:idx val="1"/>
          <c:order val="1"/>
          <c:tx>
            <c:strRef>
              <c:f>'Chart 13'!$B$7</c:f>
              <c:strCache>
                <c:ptCount val="1"/>
                <c:pt idx="0">
                  <c:v>Restaurants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13'!$C$7:$E$7</c:f>
              <c:numCache>
                <c:formatCode>0%</c:formatCode>
                <c:ptCount val="3"/>
                <c:pt idx="0">
                  <c:v>0.19555324667222754</c:v>
                </c:pt>
                <c:pt idx="1">
                  <c:v>0.1689527248418857</c:v>
                </c:pt>
                <c:pt idx="2">
                  <c:v>0.16227360824885498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0-441C-B6D2-BECFDC5B74CD}"/>
            </c:ext>
          </c:extLst>
        </c:ser>
        <c:ser>
          <c:idx val="2"/>
          <c:order val="2"/>
          <c:tx>
            <c:strRef>
              <c:f>'Chart 13'!$B$8</c:f>
              <c:strCache>
                <c:ptCount val="1"/>
                <c:pt idx="0">
                  <c:v>Petrol stations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13'!$C$8:$E$8</c:f>
              <c:numCache>
                <c:formatCode>0%</c:formatCode>
                <c:ptCount val="3"/>
                <c:pt idx="0">
                  <c:v>7.4974736560777216E-2</c:v>
                </c:pt>
                <c:pt idx="1">
                  <c:v>8.2419714906726893E-2</c:v>
                </c:pt>
                <c:pt idx="2">
                  <c:v>8.2498262653299334E-2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0-441C-B6D2-BECFDC5B74CD}"/>
            </c:ext>
          </c:extLst>
        </c:ser>
        <c:ser>
          <c:idx val="3"/>
          <c:order val="3"/>
          <c:tx>
            <c:strRef>
              <c:f>'Chart 13'!$B$9</c:f>
              <c:strCache>
                <c:ptCount val="1"/>
                <c:pt idx="0">
                  <c:v>Durable goods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13'!$C$9:$E$9</c:f>
              <c:numCache>
                <c:formatCode>0%</c:formatCode>
                <c:ptCount val="3"/>
                <c:pt idx="0">
                  <c:v>5.7823124237416375E-2</c:v>
                </c:pt>
                <c:pt idx="1">
                  <c:v>7.8076409306454944E-2</c:v>
                </c:pt>
                <c:pt idx="2">
                  <c:v>7.1741328805910623E-2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D0-441C-B6D2-BECFDC5B74CD}"/>
            </c:ext>
          </c:extLst>
        </c:ser>
        <c:ser>
          <c:idx val="4"/>
          <c:order val="4"/>
          <c:tx>
            <c:strRef>
              <c:f>'Chart 13'!$B$10</c:f>
              <c:strCache>
                <c:ptCount val="1"/>
                <c:pt idx="0">
                  <c:v>Vending machines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13'!$C$5:$E$5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13'!$C$10:$E$10</c:f>
              <c:numCache>
                <c:formatCode>0%</c:formatCode>
                <c:ptCount val="3"/>
                <c:pt idx="0">
                  <c:v>2.8293352726754071E-2</c:v>
                </c:pt>
                <c:pt idx="1">
                  <c:v>3.3309095962384135E-2</c:v>
                </c:pt>
                <c:pt idx="2">
                  <c:v>4.0718090331542688E-2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D0-441C-B6D2-BECFDC5B74CD}"/>
            </c:ext>
          </c:extLst>
        </c:ser>
        <c:ser>
          <c:idx val="5"/>
          <c:order val="5"/>
          <c:tx>
            <c:strRef>
              <c:f>'Chart 13'!$B$11</c:f>
              <c:strCache>
                <c:ptCount val="1"/>
                <c:pt idx="0">
                  <c:v>Hotels 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13'!$C$5:$E$5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13'!$C$11:$E$11</c:f>
              <c:numCache>
                <c:formatCode>0%</c:formatCode>
                <c:ptCount val="3"/>
                <c:pt idx="0">
                  <c:v>1.9488255594638617E-3</c:v>
                </c:pt>
                <c:pt idx="1">
                  <c:v>6.2690901998988732E-3</c:v>
                </c:pt>
                <c:pt idx="2">
                  <c:v>6.6528742932331821E-3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D0-441C-B6D2-BECFDC5B74CD}"/>
            </c:ext>
          </c:extLst>
        </c:ser>
        <c:ser>
          <c:idx val="6"/>
          <c:order val="6"/>
          <c:tx>
            <c:strRef>
              <c:f>'Chart 13'!$B$12</c:f>
              <c:strCache>
                <c:ptCount val="1"/>
                <c:pt idx="0">
                  <c:v>Culture and sport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13'!$C$5:$E$5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13'!$C$12:$E$12</c:f>
              <c:numCache>
                <c:formatCode>0%</c:formatCode>
                <c:ptCount val="3"/>
                <c:pt idx="0">
                  <c:v>2.0910154767832024E-2</c:v>
                </c:pt>
                <c:pt idx="1">
                  <c:v>1.7740113554227929E-2</c:v>
                </c:pt>
                <c:pt idx="2">
                  <c:v>2.082528671998983E-2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D0-441C-B6D2-BECFDC5B74CD}"/>
            </c:ext>
          </c:extLst>
        </c:ser>
        <c:ser>
          <c:idx val="7"/>
          <c:order val="7"/>
          <c:tx>
            <c:strRef>
              <c:f>'Chart 13'!$B$13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C5C5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13'!$C$13:$E$13</c:f>
              <c:numCache>
                <c:formatCode>0%</c:formatCode>
                <c:ptCount val="3"/>
                <c:pt idx="0">
                  <c:v>0.11246096490305252</c:v>
                </c:pt>
                <c:pt idx="1">
                  <c:v>7.3291048936713996E-2</c:v>
                </c:pt>
                <c:pt idx="2">
                  <c:v>7.5370763871440011E-2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D0-441C-B6D2-BECFDC5B7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6323952"/>
        <c:axId val="556324280"/>
      </c:barChart>
      <c:catAx>
        <c:axId val="55632395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324280"/>
        <c:crosses val="autoZero"/>
        <c:auto val="1"/>
        <c:lblAlgn val="ctr"/>
        <c:lblOffset val="100"/>
        <c:noMultiLvlLbl val="0"/>
      </c:catAx>
      <c:valAx>
        <c:axId val="556324280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5563239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17611166465334E-2"/>
          <c:y val="0.19860985028822195"/>
          <c:w val="0.97696343388207496"/>
          <c:h val="0.73053620682001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2'!$C$5</c:f>
              <c:strCache>
                <c:ptCount val="1"/>
                <c:pt idx="0">
                  <c:v>2019</c:v>
                </c:pt>
              </c:strCache>
              <c:extLst xmlns:c15="http://schemas.microsoft.com/office/drawing/2012/chart"/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5"/>
              <c:layout>
                <c:manualLayout>
                  <c:x val="-1.0282383585057513E-16"/>
                  <c:y val="1.1063344178895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5-492D-870C-7DE62101D5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  <c:extLst xmlns:c15="http://schemas.microsoft.com/office/drawing/2012/chart"/>
            </c:strRef>
          </c:cat>
          <c:val>
            <c:numRef>
              <c:f>'Chart 2'!$C$6:$C$26</c:f>
              <c:numCache>
                <c:formatCode>0%</c:formatCode>
                <c:ptCount val="21"/>
                <c:pt idx="0">
                  <c:v>0.13096653211003015</c:v>
                </c:pt>
                <c:pt idx="1">
                  <c:v>3.2121569175952339E-2</c:v>
                </c:pt>
                <c:pt idx="2">
                  <c:v>0.16064438180163568</c:v>
                </c:pt>
                <c:pt idx="3">
                  <c:v>9.6691201812067501E-2</c:v>
                </c:pt>
                <c:pt idx="4">
                  <c:v>7.0524692535492914E-2</c:v>
                </c:pt>
                <c:pt idx="5">
                  <c:v>8.4474988966501088E-2</c:v>
                </c:pt>
                <c:pt idx="6">
                  <c:v>0.11614821119607589</c:v>
                </c:pt>
                <c:pt idx="8">
                  <c:v>6.2922456534405896E-2</c:v>
                </c:pt>
                <c:pt idx="9">
                  <c:v>7.6321365081263122E-3</c:v>
                </c:pt>
                <c:pt idx="10">
                  <c:v>7.1723867721518286E-2</c:v>
                </c:pt>
                <c:pt idx="11">
                  <c:v>0.12450244968682782</c:v>
                </c:pt>
                <c:pt idx="12">
                  <c:v>0.13040021039352992</c:v>
                </c:pt>
                <c:pt idx="13">
                  <c:v>2.7362592008550398E-2</c:v>
                </c:pt>
                <c:pt idx="14">
                  <c:v>7.8922639262397148E-2</c:v>
                </c:pt>
                <c:pt idx="15">
                  <c:v>0.11331203252155939</c:v>
                </c:pt>
                <c:pt idx="16">
                  <c:v>5.6120623462809487E-2</c:v>
                </c:pt>
                <c:pt idx="17">
                  <c:v>9.7428017042485687E-2</c:v>
                </c:pt>
                <c:pt idx="18">
                  <c:v>9.6834355540769884E-2</c:v>
                </c:pt>
                <c:pt idx="19">
                  <c:v>9.8212436072767278E-2</c:v>
                </c:pt>
                <c:pt idx="20">
                  <c:v>7.4887379260441922E-2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07D5-492D-870C-7DE62101D550}"/>
            </c:ext>
          </c:extLst>
        </c:ser>
        <c:ser>
          <c:idx val="2"/>
          <c:order val="1"/>
          <c:tx>
            <c:strRef>
              <c:f>'Chart 2'!$E$5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4"/>
              <c:layout>
                <c:manualLayout>
                  <c:x val="-1.0282383585057513E-16"/>
                  <c:y val="-5.5316720894475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D5-492D-870C-7DE62101D5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2'!$E$6:$E$26</c:f>
              <c:numCache>
                <c:formatCode>0%</c:formatCode>
                <c:ptCount val="21"/>
                <c:pt idx="0">
                  <c:v>0.27054825409075123</c:v>
                </c:pt>
                <c:pt idx="1">
                  <c:v>6.6878277340275544E-2</c:v>
                </c:pt>
                <c:pt idx="2">
                  <c:v>0.24305701424403919</c:v>
                </c:pt>
                <c:pt idx="3">
                  <c:v>0.26549629939643243</c:v>
                </c:pt>
                <c:pt idx="4">
                  <c:v>0.24422473030222269</c:v>
                </c:pt>
                <c:pt idx="5">
                  <c:v>0.22497263116478716</c:v>
                </c:pt>
                <c:pt idx="6">
                  <c:v>0.2470289919454717</c:v>
                </c:pt>
                <c:pt idx="7">
                  <c:v>0.28226593182447751</c:v>
                </c:pt>
                <c:pt idx="8">
                  <c:v>0.24221066556761875</c:v>
                </c:pt>
                <c:pt idx="9">
                  <c:v>0.26355330424260548</c:v>
                </c:pt>
                <c:pt idx="10">
                  <c:v>0.24838312236176296</c:v>
                </c:pt>
                <c:pt idx="11">
                  <c:v>0.28624062673385836</c:v>
                </c:pt>
                <c:pt idx="12">
                  <c:v>0.22994285315402696</c:v>
                </c:pt>
                <c:pt idx="13">
                  <c:v>0.19036764798080322</c:v>
                </c:pt>
                <c:pt idx="14">
                  <c:v>0.12369854703682422</c:v>
                </c:pt>
                <c:pt idx="15">
                  <c:v>0.27577404183078019</c:v>
                </c:pt>
                <c:pt idx="16">
                  <c:v>0.20424789558143924</c:v>
                </c:pt>
                <c:pt idx="17">
                  <c:v>0.18989566119640219</c:v>
                </c:pt>
                <c:pt idx="18">
                  <c:v>0.25933293122655798</c:v>
                </c:pt>
                <c:pt idx="19">
                  <c:v>0.24350540408625912</c:v>
                </c:pt>
                <c:pt idx="20">
                  <c:v>0.21211644594259954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D5-492D-870C-7DE62101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0836064"/>
        <c:axId val="2080975872"/>
        <c:extLst>
          <c:ext xmlns:c15="http://schemas.microsoft.com/office/drawing/2012/chart" uri="{02D57815-91ED-43cb-92C2-25804820EDAC}">
            <c15:filteredBa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'Chart 2'!$D$5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rgbClr val="FFB400"/>
                  </a:solidFill>
                  <a:ln>
                    <a:noFill/>
                  </a:ln>
                  <a:effectLst/>
                  <a:extLst>
                    <a:ext uri="{91240B29-F687-4F45-9708-019B960494DF}">
                      <a14:hiddenLine xmlns:a14="http://schemas.microsoft.com/office/drawing/2010/main">
                        <a:noFill/>
                      </a14:hiddenLine>
                    </a:ext>
                  </a:ex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1" i="0" u="none" strike="noStrike" kern="1200" baseline="0">
                          <a:solidFill>
                            <a:sysClr val="windowText" lastClr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'Chart 2'!$B$6:$B$26</c15:sqref>
                        </c15:formulaRef>
                      </c:ext>
                    </c:extLst>
                    <c:strCache>
                      <c:ptCount val="21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HR</c:v>
                      </c:pt>
                      <c:pt idx="8">
                        <c:v>IT</c:v>
                      </c:pt>
                      <c:pt idx="9">
                        <c:v>CY</c:v>
                      </c:pt>
                      <c:pt idx="10">
                        <c:v>LV</c:v>
                      </c:pt>
                      <c:pt idx="11">
                        <c:v>LT</c:v>
                      </c:pt>
                      <c:pt idx="12">
                        <c:v>LU</c:v>
                      </c:pt>
                      <c:pt idx="13">
                        <c:v>MT</c:v>
                      </c:pt>
                      <c:pt idx="14">
                        <c:v>NL</c:v>
                      </c:pt>
                      <c:pt idx="15">
                        <c:v>AT</c:v>
                      </c:pt>
                      <c:pt idx="16">
                        <c:v>PT</c:v>
                      </c:pt>
                      <c:pt idx="17">
                        <c:v>SI</c:v>
                      </c:pt>
                      <c:pt idx="18">
                        <c:v>SK</c:v>
                      </c:pt>
                      <c:pt idx="19">
                        <c:v>FI</c:v>
                      </c:pt>
                      <c:pt idx="20">
                        <c:v>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'Chart 2'!$D$6:$D$26</c15:sqref>
                        </c15:formulaRef>
                      </c:ext>
                    </c:extLst>
                    <c:numCache>
                      <c:formatCode>0%</c:formatCode>
                      <c:ptCount val="21"/>
                      <c:pt idx="0">
                        <c:v>0.2380969160471989</c:v>
                      </c:pt>
                      <c:pt idx="1">
                        <c:v>0.10119587209384395</c:v>
                      </c:pt>
                      <c:pt idx="2">
                        <c:v>0.16387270480408686</c:v>
                      </c:pt>
                      <c:pt idx="3">
                        <c:v>0.20556317968547239</c:v>
                      </c:pt>
                      <c:pt idx="4">
                        <c:v>0.19057880325583959</c:v>
                      </c:pt>
                      <c:pt idx="5">
                        <c:v>0.15953440432120708</c:v>
                      </c:pt>
                      <c:pt idx="6">
                        <c:v>0.20238074431264355</c:v>
                      </c:pt>
                      <c:pt idx="8">
                        <c:v>0.15781516225009495</c:v>
                      </c:pt>
                      <c:pt idx="9">
                        <c:v>0.15558650745684846</c:v>
                      </c:pt>
                      <c:pt idx="10">
                        <c:v>0.16444971913422854</c:v>
                      </c:pt>
                      <c:pt idx="11">
                        <c:v>0.15665897959265968</c:v>
                      </c:pt>
                      <c:pt idx="12">
                        <c:v>0.17698988068170776</c:v>
                      </c:pt>
                      <c:pt idx="13">
                        <c:v>0.11150639639264694</c:v>
                      </c:pt>
                      <c:pt idx="14">
                        <c:v>0.12046862947730878</c:v>
                      </c:pt>
                      <c:pt idx="15">
                        <c:v>0.21244378136754807</c:v>
                      </c:pt>
                      <c:pt idx="16">
                        <c:v>0.17761443583973144</c:v>
                      </c:pt>
                      <c:pt idx="17">
                        <c:v>0.14515304451101099</c:v>
                      </c:pt>
                      <c:pt idx="18">
                        <c:v>0.17181964194501501</c:v>
                      </c:pt>
                      <c:pt idx="19">
                        <c:v>0.18351292688007373</c:v>
                      </c:pt>
                      <c:pt idx="20">
                        <c:v>0.1650377486671063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7D5-492D-870C-7DE62101D550}"/>
                  </c:ext>
                </c:extLst>
              </c15:ser>
            </c15:filteredBarSeries>
          </c:ext>
        </c:extLst>
      </c:barChart>
      <c:catAx>
        <c:axId val="4308360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0975872"/>
        <c:crosses val="autoZero"/>
        <c:auto val="1"/>
        <c:lblAlgn val="ctr"/>
        <c:lblOffset val="100"/>
        <c:noMultiLvlLbl val="0"/>
      </c:catAx>
      <c:valAx>
        <c:axId val="2080975872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4308360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89690594386786E-2"/>
          <c:y val="0.10904584054359227"/>
          <c:w val="0.93001075733394467"/>
          <c:h val="0.88489324680704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'Chart 13'!$B$19</c:f>
              <c:strCache>
                <c:ptCount val="1"/>
                <c:pt idx="0">
                  <c:v>Day-to-day items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13'!$C$19:$E$19</c:f>
              <c:numCache>
                <c:formatCode>0%</c:formatCode>
                <c:ptCount val="3"/>
                <c:pt idx="0">
                  <c:v>0.41368471299993698</c:v>
                </c:pt>
                <c:pt idx="1">
                  <c:v>0.42547992473415841</c:v>
                </c:pt>
                <c:pt idx="2">
                  <c:v>0.46941840821904374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D-4124-A7D4-1A93989F318D}"/>
            </c:ext>
          </c:extLst>
        </c:ser>
        <c:ser>
          <c:idx val="1"/>
          <c:order val="1"/>
          <c:tx>
            <c:strRef>
              <c:f>'Chart 13'!$B$20</c:f>
              <c:strCache>
                <c:ptCount val="1"/>
                <c:pt idx="0">
                  <c:v>Restaurants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13'!$C$20:$E$20</c:f>
              <c:numCache>
                <c:formatCode>0%</c:formatCode>
                <c:ptCount val="3"/>
                <c:pt idx="0">
                  <c:v>0.10700645329454161</c:v>
                </c:pt>
                <c:pt idx="1">
                  <c:v>0.10617248317570421</c:v>
                </c:pt>
                <c:pt idx="2">
                  <c:v>0.11125496588646976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3D-4124-A7D4-1A93989F318D}"/>
            </c:ext>
          </c:extLst>
        </c:ser>
        <c:ser>
          <c:idx val="2"/>
          <c:order val="2"/>
          <c:tx>
            <c:strRef>
              <c:f>'Chart 13'!$B$21</c:f>
              <c:strCache>
                <c:ptCount val="1"/>
                <c:pt idx="0">
                  <c:v>Petrol stations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13'!$C$21:$E$21</c:f>
              <c:numCache>
                <c:formatCode>0%</c:formatCode>
                <c:ptCount val="3"/>
                <c:pt idx="0">
                  <c:v>9.7907427558909549E-2</c:v>
                </c:pt>
                <c:pt idx="1">
                  <c:v>9.1968901780039899E-2</c:v>
                </c:pt>
                <c:pt idx="2">
                  <c:v>9.622896938932822E-2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3D-4124-A7D4-1A93989F318D}"/>
            </c:ext>
          </c:extLst>
        </c:ser>
        <c:ser>
          <c:idx val="3"/>
          <c:order val="3"/>
          <c:tx>
            <c:strRef>
              <c:f>'Chart 13'!$B$22</c:f>
              <c:strCache>
                <c:ptCount val="1"/>
                <c:pt idx="0">
                  <c:v>Durable goods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13'!$C$22:$E$22</c:f>
              <c:numCache>
                <c:formatCode>0%</c:formatCode>
                <c:ptCount val="3"/>
                <c:pt idx="0">
                  <c:v>0.12780201620087844</c:v>
                </c:pt>
                <c:pt idx="1">
                  <c:v>0.14834257722552802</c:v>
                </c:pt>
                <c:pt idx="2">
                  <c:v>0.12041202284787882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3D-4124-A7D4-1A93989F318D}"/>
            </c:ext>
          </c:extLst>
        </c:ser>
        <c:ser>
          <c:idx val="4"/>
          <c:order val="4"/>
          <c:tx>
            <c:strRef>
              <c:f>'Chart 13'!$B$23</c:f>
              <c:strCache>
                <c:ptCount val="1"/>
                <c:pt idx="0">
                  <c:v>Vending machines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13'!$C$18:$E$18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13'!$C$23:$E$23</c:f>
              <c:numCache>
                <c:formatCode>0%</c:formatCode>
                <c:ptCount val="3"/>
                <c:pt idx="0">
                  <c:v>7.9249913475559122E-3</c:v>
                </c:pt>
                <c:pt idx="1">
                  <c:v>9.792765053957651E-3</c:v>
                </c:pt>
                <c:pt idx="2">
                  <c:v>1.6399321829088608E-2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3D-4124-A7D4-1A93989F318D}"/>
            </c:ext>
          </c:extLst>
        </c:ser>
        <c:ser>
          <c:idx val="5"/>
          <c:order val="5"/>
          <c:tx>
            <c:strRef>
              <c:f>'Chart 13'!$B$24</c:f>
              <c:strCache>
                <c:ptCount val="1"/>
                <c:pt idx="0">
                  <c:v>Hotels 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13'!$C$18:$E$18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13'!$C$24:$E$24</c:f>
              <c:numCache>
                <c:formatCode>0%</c:formatCode>
                <c:ptCount val="3"/>
                <c:pt idx="0">
                  <c:v>9.4204662265352356E-3</c:v>
                </c:pt>
                <c:pt idx="1">
                  <c:v>2.9132533500292161E-2</c:v>
                </c:pt>
                <c:pt idx="2">
                  <c:v>3.0707683321158863E-2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3D-4124-A7D4-1A93989F318D}"/>
            </c:ext>
          </c:extLst>
        </c:ser>
        <c:ser>
          <c:idx val="6"/>
          <c:order val="6"/>
          <c:tx>
            <c:strRef>
              <c:f>'Chart 13'!$B$25</c:f>
              <c:strCache>
                <c:ptCount val="1"/>
                <c:pt idx="0">
                  <c:v>Culture and sport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13'!$C$18:$E$18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13'!$C$25:$E$25</c:f>
              <c:numCache>
                <c:formatCode>0%</c:formatCode>
                <c:ptCount val="3"/>
                <c:pt idx="0">
                  <c:v>2.2357607798907227E-2</c:v>
                </c:pt>
                <c:pt idx="1">
                  <c:v>1.9669947216703055E-2</c:v>
                </c:pt>
                <c:pt idx="2">
                  <c:v>2.4063294121851514E-2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3D-4124-A7D4-1A93989F318D}"/>
            </c:ext>
          </c:extLst>
        </c:ser>
        <c:ser>
          <c:idx val="7"/>
          <c:order val="7"/>
          <c:tx>
            <c:strRef>
              <c:f>'Chart 13'!$B$26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C5C5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13'!$C$18:$E$18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13'!$C$26:$E$26</c:f>
              <c:numCache>
                <c:formatCode>0%</c:formatCode>
                <c:ptCount val="3"/>
                <c:pt idx="0">
                  <c:v>0.21389632457273505</c:v>
                </c:pt>
                <c:pt idx="1">
                  <c:v>0.1694408673136166</c:v>
                </c:pt>
                <c:pt idx="2">
                  <c:v>0.1315153343851804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3D-4124-A7D4-1A93989F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1202872"/>
        <c:axId val="711203200"/>
      </c:barChart>
      <c:catAx>
        <c:axId val="71120287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203200"/>
        <c:crosses val="autoZero"/>
        <c:auto val="1"/>
        <c:lblAlgn val="ctr"/>
        <c:lblOffset val="100"/>
        <c:noMultiLvlLbl val="0"/>
      </c:catAx>
      <c:valAx>
        <c:axId val="711203200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7112028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1198208286674132E-2"/>
          <c:y val="0.26351095714327993"/>
          <c:w val="0.98600223964165734"/>
          <c:h val="0.58393370922316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14'!$D$5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14'!$B$6:$C$36</c15:sqref>
                  </c15:fullRef>
                </c:ext>
              </c:extLst>
              <c:f>('Chart 14'!$B$6:$C$8,'Chart 14'!$B$10:$C$12,'Chart 14'!$B$14:$C$16,'Chart 14'!$B$18:$C$20)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Day-to-day
items</c:v>
                  </c:pt>
                  <c:pt idx="3">
                    <c:v>Restaurants</c:v>
                  </c:pt>
                  <c:pt idx="6">
                    <c:v>Petrol
stations</c:v>
                  </c:pt>
                  <c:pt idx="9">
                    <c:v>Durable
goods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14'!$D$6:$D$36</c15:sqref>
                  </c15:fullRef>
                </c:ext>
              </c:extLst>
              <c:f>('Chart 14'!$D$6:$D$8,'Chart 14'!$D$10:$D$12,'Chart 14'!$D$14:$D$16,'Chart 14'!$D$18:$D$20)</c:f>
              <c:numCache>
                <c:formatCode>0%</c:formatCode>
                <c:ptCount val="12"/>
                <c:pt idx="0">
                  <c:v>0.73642995952587542</c:v>
                </c:pt>
                <c:pt idx="1">
                  <c:v>0.60901595330157776</c:v>
                </c:pt>
                <c:pt idx="2">
                  <c:v>0.52544829189249986</c:v>
                </c:pt>
                <c:pt idx="3">
                  <c:v>0.83792555875658226</c:v>
                </c:pt>
                <c:pt idx="4">
                  <c:v>0.69678423129155986</c:v>
                </c:pt>
                <c:pt idx="5">
                  <c:v>0.5695771071564053</c:v>
                </c:pt>
                <c:pt idx="6">
                  <c:v>0.51122821759618697</c:v>
                </c:pt>
                <c:pt idx="7">
                  <c:v>0.5101895700876401</c:v>
                </c:pt>
                <c:pt idx="8">
                  <c:v>0.45713201923620095</c:v>
                </c:pt>
                <c:pt idx="9">
                  <c:v>0.45400276709750387</c:v>
                </c:pt>
                <c:pt idx="10">
                  <c:v>0.39368203560329929</c:v>
                </c:pt>
                <c:pt idx="11">
                  <c:v>0.39401160728992701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B-4EAC-8904-62C476055AFF}"/>
            </c:ext>
          </c:extLst>
        </c:ser>
        <c:ser>
          <c:idx val="1"/>
          <c:order val="1"/>
          <c:tx>
            <c:strRef>
              <c:f>'Chart 14'!$E$5</c:f>
              <c:strCache>
                <c:ptCount val="1"/>
                <c:pt idx="0">
                  <c:v>Cards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3"/>
              <c:layout>
                <c:manualLayout>
                  <c:x val="0"/>
                  <c:y val="6.07288804559158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0B-4EAC-8904-62C476055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14'!$B$6:$C$36</c15:sqref>
                  </c15:fullRef>
                </c:ext>
              </c:extLst>
              <c:f>('Chart 14'!$B$6:$C$8,'Chart 14'!$B$10:$C$12,'Chart 14'!$B$14:$C$16,'Chart 14'!$B$18:$C$20)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Day-to-day
items</c:v>
                  </c:pt>
                  <c:pt idx="3">
                    <c:v>Restaurants</c:v>
                  </c:pt>
                  <c:pt idx="6">
                    <c:v>Petrol
stations</c:v>
                  </c:pt>
                  <c:pt idx="9">
                    <c:v>Durable
goods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14'!$E$6:$E$36</c15:sqref>
                  </c15:fullRef>
                </c:ext>
              </c:extLst>
              <c:f>('Chart 14'!$E$6:$E$8,'Chart 14'!$E$10:$E$12,'Chart 14'!$E$14:$E$16,'Chart 14'!$E$18:$E$20)</c:f>
              <c:numCache>
                <c:formatCode>0%</c:formatCode>
                <c:ptCount val="12"/>
                <c:pt idx="0">
                  <c:v>0.22962871041709856</c:v>
                </c:pt>
                <c:pt idx="1">
                  <c:v>0.34807392898610401</c:v>
                </c:pt>
                <c:pt idx="2">
                  <c:v>0.39142309689683824</c:v>
                </c:pt>
                <c:pt idx="3">
                  <c:v>0.13722407020489621</c:v>
                </c:pt>
                <c:pt idx="4">
                  <c:v>0.2468333655115782</c:v>
                </c:pt>
                <c:pt idx="5">
                  <c:v>0.32731030250727366</c:v>
                </c:pt>
                <c:pt idx="6">
                  <c:v>0.46941755663957424</c:v>
                </c:pt>
                <c:pt idx="7">
                  <c:v>0.44592452814090466</c:v>
                </c:pt>
                <c:pt idx="8">
                  <c:v>0.45722880159098633</c:v>
                </c:pt>
                <c:pt idx="9">
                  <c:v>0.5099475066335114</c:v>
                </c:pt>
                <c:pt idx="10">
                  <c:v>0.51377040779177885</c:v>
                </c:pt>
                <c:pt idx="11">
                  <c:v>0.4747402894936838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B-4EAC-8904-62C476055AFF}"/>
            </c:ext>
          </c:extLst>
        </c:ser>
        <c:ser>
          <c:idx val="2"/>
          <c:order val="2"/>
          <c:tx>
            <c:strRef>
              <c:f>'Chart 14'!$F$5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0B-4EAC-8904-62C476055A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0B-4EAC-8904-62C476055A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0B-4EAC-8904-62C476055A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0B-4EAC-8904-62C476055A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0B-4EAC-8904-62C476055A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0B-4EAC-8904-62C476055A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0B-4EAC-8904-62C476055A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0B-4EAC-8904-62C476055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14'!$B$6:$C$36</c15:sqref>
                  </c15:fullRef>
                </c:ext>
              </c:extLst>
              <c:f>('Chart 14'!$B$6:$C$8,'Chart 14'!$B$10:$C$12,'Chart 14'!$B$14:$C$16,'Chart 14'!$B$18:$C$20)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Day-to-day
items</c:v>
                  </c:pt>
                  <c:pt idx="3">
                    <c:v>Restaurants</c:v>
                  </c:pt>
                  <c:pt idx="6">
                    <c:v>Petrol
stations</c:v>
                  </c:pt>
                  <c:pt idx="9">
                    <c:v>Durable
goods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14'!$F$6:$F$36</c15:sqref>
                  </c15:fullRef>
                </c:ext>
              </c:extLst>
              <c:f>('Chart 14'!$F$6:$F$8,'Chart 14'!$F$10:$F$12,'Chart 14'!$F$14:$F$16,'Chart 14'!$F$18:$F$20)</c:f>
              <c:numCache>
                <c:formatCode>0%</c:formatCode>
                <c:ptCount val="12"/>
                <c:pt idx="0">
                  <c:v>3.9567850753895479E-3</c:v>
                </c:pt>
                <c:pt idx="1">
                  <c:v>2.6280268859100241E-2</c:v>
                </c:pt>
                <c:pt idx="2">
                  <c:v>5.6527002267681987E-2</c:v>
                </c:pt>
                <c:pt idx="3">
                  <c:v>9.0281156236317727E-3</c:v>
                </c:pt>
                <c:pt idx="4">
                  <c:v>3.0657094157745982E-2</c:v>
                </c:pt>
                <c:pt idx="5">
                  <c:v>6.1261536544323564E-2</c:v>
                </c:pt>
                <c:pt idx="6">
                  <c:v>9.0756222908304884E-3</c:v>
                </c:pt>
                <c:pt idx="7">
                  <c:v>2.6682896944886944E-2</c:v>
                </c:pt>
                <c:pt idx="8">
                  <c:v>4.8114990654987089E-2</c:v>
                </c:pt>
                <c:pt idx="9">
                  <c:v>1.5440171355258618E-2</c:v>
                </c:pt>
                <c:pt idx="10">
                  <c:v>4.3733306729344473E-2</c:v>
                </c:pt>
                <c:pt idx="11">
                  <c:v>7.3558370946063906E-2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14'!$F$22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E80-4721-AC08-301E352BBE13}"/>
                      </c:ext>
                    </c:extLst>
                  </c15:dLbl>
                </c15:categoryFilterException>
                <c15:categoryFilterException>
                  <c15:sqref>'Chart 14'!$F$23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E80-4721-AC08-301E352BBE13}"/>
                      </c:ext>
                    </c:extLst>
                  </c15:dLbl>
                </c15:categoryFilterException>
                <c15:categoryFilterException>
                  <c15:sqref>'Chart 14'!$F$30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E80-4721-AC08-301E352BBE13}"/>
                      </c:ext>
                    </c:extLst>
                  </c15:dLbl>
                </c15:categoryFilterException>
                <c15:categoryFilterException>
                  <c15:sqref>'Chart 14'!$F$32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BE80-4721-AC08-301E352BBE1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920B-4EAC-8904-62C476055AFF}"/>
            </c:ext>
          </c:extLst>
        </c:ser>
        <c:ser>
          <c:idx val="3"/>
          <c:order val="3"/>
          <c:tx>
            <c:strRef>
              <c:f>'Chart 14'!$G$5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0B-4EAC-8904-62C476055A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0B-4EAC-8904-62C476055A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0B-4EAC-8904-62C476055A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0B-4EAC-8904-62C476055A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0B-4EAC-8904-62C476055A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0B-4EAC-8904-62C476055A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0B-4EAC-8904-62C476055A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0B-4EAC-8904-62C476055A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0B-4EAC-8904-62C476055A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0B-4EAC-8904-62C476055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14'!$B$6:$C$36</c15:sqref>
                  </c15:fullRef>
                </c:ext>
              </c:extLst>
              <c:f>('Chart 14'!$B$6:$C$8,'Chart 14'!$B$10:$C$12,'Chart 14'!$B$14:$C$16,'Chart 14'!$B$18:$C$20)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Day-to-day
items</c:v>
                  </c:pt>
                  <c:pt idx="3">
                    <c:v>Restaurants</c:v>
                  </c:pt>
                  <c:pt idx="6">
                    <c:v>Petrol
stations</c:v>
                  </c:pt>
                  <c:pt idx="9">
                    <c:v>Durable
goods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14'!$G$6:$G$36</c15:sqref>
                  </c15:fullRef>
                </c:ext>
              </c:extLst>
              <c:f>('Chart 14'!$G$6:$G$8,'Chart 14'!$G$10:$G$12,'Chart 14'!$G$14:$G$16,'Chart 14'!$G$18:$G$20)</c:f>
              <c:numCache>
                <c:formatCode>0%</c:formatCode>
                <c:ptCount val="12"/>
                <c:pt idx="0">
                  <c:v>2.9984544981636468E-2</c:v>
                </c:pt>
                <c:pt idx="1">
                  <c:v>1.6629848853217988E-2</c:v>
                </c:pt>
                <c:pt idx="2">
                  <c:v>2.6601608942979877E-2</c:v>
                </c:pt>
                <c:pt idx="3">
                  <c:v>1.5822255414889755E-2</c:v>
                </c:pt>
                <c:pt idx="4">
                  <c:v>2.5725309039115959E-2</c:v>
                </c:pt>
                <c:pt idx="5">
                  <c:v>4.1851053791997453E-2</c:v>
                </c:pt>
                <c:pt idx="6">
                  <c:v>1.0278603473408298E-2</c:v>
                </c:pt>
                <c:pt idx="7">
                  <c:v>1.7203004826568294E-2</c:v>
                </c:pt>
                <c:pt idx="8">
                  <c:v>3.7524188517825637E-2</c:v>
                </c:pt>
                <c:pt idx="9">
                  <c:v>2.0609554913726111E-2</c:v>
                </c:pt>
                <c:pt idx="10">
                  <c:v>4.8814249875577392E-2</c:v>
                </c:pt>
                <c:pt idx="11">
                  <c:v>5.7689732270325277E-2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14'!$G$22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BE80-4721-AC08-301E352BBE13}"/>
                      </c:ext>
                    </c:extLst>
                  </c15:dLbl>
                </c15:categoryFilterException>
                <c15:categoryFilterException>
                  <c15:sqref>'Chart 14'!$G$23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BE80-4721-AC08-301E352BBE1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920B-4EAC-8904-62C476055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94313264"/>
        <c:axId val="1094321584"/>
      </c:barChart>
      <c:catAx>
        <c:axId val="10943132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4321584"/>
        <c:crosses val="autoZero"/>
        <c:auto val="1"/>
        <c:lblAlgn val="ctr"/>
        <c:lblOffset val="100"/>
        <c:noMultiLvlLbl val="0"/>
      </c:catAx>
      <c:valAx>
        <c:axId val="1094321584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094313264"/>
        <c:crosses val="autoZero"/>
        <c:crossBetween val="between"/>
        <c:majorUnit val="0.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2.5806451612903226E-2"/>
          <c:w val="0.98600223964165734"/>
          <c:h val="0.96774193548387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14'!$D$5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14'!$B$6:$C$36</c15:sqref>
                  </c15:fullRef>
                </c:ext>
              </c:extLst>
              <c:f>('Chart 14'!$B$22:$C$24,'Chart 14'!$B$26:$C$28,'Chart 14'!$B$30:$C$32,'Chart 14'!$B$34:$C$36)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Vending
machines</c:v>
                  </c:pt>
                  <c:pt idx="3">
                    <c:v>Hotels</c:v>
                  </c:pt>
                  <c:pt idx="6">
                    <c:v>Culture
and sport</c:v>
                  </c:pt>
                  <c:pt idx="9">
                    <c:v>Other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14'!$D$6:$D$36</c15:sqref>
                  </c15:fullRef>
                </c:ext>
              </c:extLst>
              <c:f>('Chart 14'!$D$22:$D$24,'Chart 14'!$D$26:$D$28,'Chart 14'!$D$30:$D$32,'Chart 14'!$D$34:$D$36)</c:f>
              <c:numCache>
                <c:formatCode>0%</c:formatCode>
                <c:ptCount val="12"/>
                <c:pt idx="0">
                  <c:v>0.76871159605089368</c:v>
                </c:pt>
                <c:pt idx="1">
                  <c:v>0.74389220546280044</c:v>
                </c:pt>
                <c:pt idx="2">
                  <c:v>0.55437417472741257</c:v>
                </c:pt>
                <c:pt idx="3">
                  <c:v>0.51649462626430365</c:v>
                </c:pt>
                <c:pt idx="4">
                  <c:v>0.25054922594126489</c:v>
                </c:pt>
                <c:pt idx="5">
                  <c:v>0.33116587796047248</c:v>
                </c:pt>
                <c:pt idx="6">
                  <c:v>0.73895703114706757</c:v>
                </c:pt>
                <c:pt idx="7">
                  <c:v>0.59133654315975459</c:v>
                </c:pt>
                <c:pt idx="8">
                  <c:v>0.52100220673410969</c:v>
                </c:pt>
                <c:pt idx="9">
                  <c:v>0.71136423073864619</c:v>
                </c:pt>
                <c:pt idx="10">
                  <c:v>0.523242745497425</c:v>
                </c:pt>
                <c:pt idx="11">
                  <c:v>0.5172414155398547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8-4FE6-9FEB-A5E7522C39AB}"/>
            </c:ext>
          </c:extLst>
        </c:ser>
        <c:ser>
          <c:idx val="1"/>
          <c:order val="1"/>
          <c:tx>
            <c:strRef>
              <c:f>'Chart 14'!$E$5</c:f>
              <c:strCache>
                <c:ptCount val="1"/>
                <c:pt idx="0">
                  <c:v>Cards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14'!$B$6:$C$36</c15:sqref>
                  </c15:fullRef>
                </c:ext>
              </c:extLst>
              <c:f>('Chart 14'!$B$22:$C$24,'Chart 14'!$B$26:$C$28,'Chart 14'!$B$30:$C$32,'Chart 14'!$B$34:$C$36)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Vending
machines</c:v>
                  </c:pt>
                  <c:pt idx="3">
                    <c:v>Hotels</c:v>
                  </c:pt>
                  <c:pt idx="6">
                    <c:v>Culture
and sport</c:v>
                  </c:pt>
                  <c:pt idx="9">
                    <c:v>Other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14'!$E$6:$E$36</c15:sqref>
                  </c15:fullRef>
                </c:ext>
              </c:extLst>
              <c:f>('Chart 14'!$E$22:$E$24,'Chart 14'!$E$26:$E$28,'Chart 14'!$E$30:$E$32,'Chart 14'!$E$34:$E$36)</c:f>
              <c:numCache>
                <c:formatCode>0%</c:formatCode>
                <c:ptCount val="12"/>
                <c:pt idx="0">
                  <c:v>0.18917257369726503</c:v>
                </c:pt>
                <c:pt idx="1">
                  <c:v>0.20587578011049978</c:v>
                </c:pt>
                <c:pt idx="2">
                  <c:v>0.32519893912125747</c:v>
                </c:pt>
                <c:pt idx="3">
                  <c:v>0.33332770222007313</c:v>
                </c:pt>
                <c:pt idx="4">
                  <c:v>0.52768488360289079</c:v>
                </c:pt>
                <c:pt idx="5">
                  <c:v>0.46409940043701575</c:v>
                </c:pt>
                <c:pt idx="6">
                  <c:v>0.1906294160736359</c:v>
                </c:pt>
                <c:pt idx="7">
                  <c:v>0.30096979172422111</c:v>
                </c:pt>
                <c:pt idx="8">
                  <c:v>0.32161683408282116</c:v>
                </c:pt>
                <c:pt idx="9">
                  <c:v>0.21474236387018539</c:v>
                </c:pt>
                <c:pt idx="10">
                  <c:v>0.3120310434300716</c:v>
                </c:pt>
                <c:pt idx="11">
                  <c:v>0.33950789484223343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14'!$E$14</c15:sqref>
                  <c15:dLbl>
                    <c:idx val="-1"/>
                    <c:layout>
                      <c:manualLayout>
                        <c:x val="0"/>
                        <c:y val="6.0728880455915811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0FB-4039-B457-871AE42E287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6828-4FE6-9FEB-A5E7522C39AB}"/>
            </c:ext>
          </c:extLst>
        </c:ser>
        <c:ser>
          <c:idx val="2"/>
          <c:order val="2"/>
          <c:tx>
            <c:strRef>
              <c:f>'Chart 14'!$F$5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28-4FE6-9FEB-A5E7522C39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8-4FE6-9FEB-A5E7522C39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8-4FE6-9FEB-A5E7522C39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28-4FE6-9FEB-A5E7522C39A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28-4FE6-9FEB-A5E7522C39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28-4FE6-9FEB-A5E7522C39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28-4FE6-9FEB-A5E7522C3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14'!$B$6:$C$36</c15:sqref>
                  </c15:fullRef>
                </c:ext>
              </c:extLst>
              <c:f>('Chart 14'!$B$22:$C$24,'Chart 14'!$B$26:$C$28,'Chart 14'!$B$30:$C$32,'Chart 14'!$B$34:$C$36)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Vending
machines</c:v>
                  </c:pt>
                  <c:pt idx="3">
                    <c:v>Hotels</c:v>
                  </c:pt>
                  <c:pt idx="6">
                    <c:v>Culture
and sport</c:v>
                  </c:pt>
                  <c:pt idx="9">
                    <c:v>Other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14'!$F$6:$F$36</c15:sqref>
                  </c15:fullRef>
                </c:ext>
              </c:extLst>
              <c:f>('Chart 14'!$F$22:$F$24,'Chart 14'!$F$26:$F$28,'Chart 14'!$F$30:$F$32,'Chart 14'!$F$34:$F$36)</c:f>
              <c:numCache>
                <c:formatCode>0%</c:formatCode>
                <c:ptCount val="12"/>
                <c:pt idx="0">
                  <c:v>1.4882855528101018E-2</c:v>
                </c:pt>
                <c:pt idx="1">
                  <c:v>2.7994755235676395E-2</c:v>
                </c:pt>
                <c:pt idx="2">
                  <c:v>6.6107313953450861E-2</c:v>
                </c:pt>
                <c:pt idx="3">
                  <c:v>5.3484287078359338E-2</c:v>
                </c:pt>
                <c:pt idx="4">
                  <c:v>4.0407497397627161E-2</c:v>
                </c:pt>
                <c:pt idx="5">
                  <c:v>9.8362936152117483E-2</c:v>
                </c:pt>
                <c:pt idx="6">
                  <c:v>7.8007479387210742E-3</c:v>
                </c:pt>
                <c:pt idx="7">
                  <c:v>4.5737820977833507E-2</c:v>
                </c:pt>
                <c:pt idx="8">
                  <c:v>7.3025854793336689E-2</c:v>
                </c:pt>
                <c:pt idx="9">
                  <c:v>9.1139054052598225E-3</c:v>
                </c:pt>
                <c:pt idx="10">
                  <c:v>4.3624814049087683E-2</c:v>
                </c:pt>
                <c:pt idx="11">
                  <c:v>5.522034655845709E-2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14'!$F$6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D0FB-4039-B457-871AE42E2870}"/>
                      </c:ext>
                    </c:extLst>
                  </c15:dLbl>
                </c15:categoryFilterException>
                <c15:categoryFilterException>
                  <c15:sqref>'Chart 14'!$F$7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D0FB-4039-B457-871AE42E2870}"/>
                      </c:ext>
                    </c:extLst>
                  </c15:dLbl>
                </c15:categoryFilterException>
                <c15:categoryFilterException>
                  <c15:sqref>'Chart 14'!$F$11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D0FB-4039-B457-871AE42E2870}"/>
                      </c:ext>
                    </c:extLst>
                  </c15:dLbl>
                </c15:categoryFilterException>
                <c15:categoryFilterException>
                  <c15:sqref>'Chart 14'!$F$14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D0FB-4039-B457-871AE42E2870}"/>
                      </c:ext>
                    </c:extLst>
                  </c15:dLbl>
                </c15:categoryFilterException>
                <c15:categoryFilterException>
                  <c15:sqref>'Chart 14'!$F$15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D0FB-4039-B457-871AE42E2870}"/>
                      </c:ext>
                    </c:extLst>
                  </c15:dLbl>
                </c15:categoryFilterException>
                <c15:categoryFilterException>
                  <c15:sqref>'Chart 14'!$F$18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D0FB-4039-B457-871AE42E287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6828-4FE6-9FEB-A5E7522C39AB}"/>
            </c:ext>
          </c:extLst>
        </c:ser>
        <c:ser>
          <c:idx val="3"/>
          <c:order val="3"/>
          <c:tx>
            <c:strRef>
              <c:f>'Chart 14'!$G$5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28-4FE6-9FEB-A5E7522C39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28-4FE6-9FEB-A5E7522C39AB}"/>
                </c:ext>
              </c:extLst>
            </c:dLbl>
            <c:dLbl>
              <c:idx val="3"/>
              <c:layout>
                <c:manualLayout>
                  <c:x val="-1.0276197982937914E-16"/>
                  <c:y val="-6.0728880455916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28-4FE6-9FEB-A5E7522C3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14'!$B$6:$C$36</c15:sqref>
                  </c15:fullRef>
                </c:ext>
              </c:extLst>
              <c:f>('Chart 14'!$B$22:$C$24,'Chart 14'!$B$26:$C$28,'Chart 14'!$B$30:$C$32,'Chart 14'!$B$34:$C$36)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Vending
machines</c:v>
                  </c:pt>
                  <c:pt idx="3">
                    <c:v>Hotels</c:v>
                  </c:pt>
                  <c:pt idx="6">
                    <c:v>Culture
and sport</c:v>
                  </c:pt>
                  <c:pt idx="9">
                    <c:v>Other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14'!$G$6:$G$36</c15:sqref>
                  </c15:fullRef>
                </c:ext>
              </c:extLst>
              <c:f>('Chart 14'!$G$22:$G$24,'Chart 14'!$G$26:$G$28,'Chart 14'!$G$30:$G$32,'Chart 14'!$G$34:$G$36)</c:f>
              <c:numCache>
                <c:formatCode>0%</c:formatCode>
                <c:ptCount val="12"/>
                <c:pt idx="0">
                  <c:v>2.7232974723740273E-2</c:v>
                </c:pt>
                <c:pt idx="1">
                  <c:v>2.2237259191023383E-2</c:v>
                </c:pt>
                <c:pt idx="2">
                  <c:v>5.4319572197879099E-2</c:v>
                </c:pt>
                <c:pt idx="3">
                  <c:v>9.6693384437263885E-2</c:v>
                </c:pt>
                <c:pt idx="4">
                  <c:v>0.1813583930582171</c:v>
                </c:pt>
                <c:pt idx="5">
                  <c:v>0.10637178545039423</c:v>
                </c:pt>
                <c:pt idx="6">
                  <c:v>6.2612804840575464E-2</c:v>
                </c:pt>
                <c:pt idx="7">
                  <c:v>6.1955844138190788E-2</c:v>
                </c:pt>
                <c:pt idx="8">
                  <c:v>8.4355104389732427E-2</c:v>
                </c:pt>
                <c:pt idx="9">
                  <c:v>6.4779499985908609E-2</c:v>
                </c:pt>
                <c:pt idx="10">
                  <c:v>0.12110139702341571</c:v>
                </c:pt>
                <c:pt idx="11">
                  <c:v>8.8030343059454744E-2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14'!$G$6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D0FB-4039-B457-871AE42E2870}"/>
                      </c:ext>
                    </c:extLst>
                  </c15:dLbl>
                </c15:categoryFilterException>
                <c15:categoryFilterException>
                  <c15:sqref>'Chart 14'!$G$7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D0FB-4039-B457-871AE42E2870}"/>
                      </c:ext>
                    </c:extLst>
                  </c15:dLbl>
                </c15:categoryFilterException>
                <c15:categoryFilterException>
                  <c15:sqref>'Chart 14'!$G$10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D0FB-4039-B457-871AE42E2870}"/>
                      </c:ext>
                    </c:extLst>
                  </c15:dLbl>
                </c15:categoryFilterException>
                <c15:categoryFilterException>
                  <c15:sqref>'Chart 14'!$G$14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D0FB-4039-B457-871AE42E2870}"/>
                      </c:ext>
                    </c:extLst>
                  </c15:dLbl>
                </c15:categoryFilterException>
                <c15:categoryFilterException>
                  <c15:sqref>'Chart 14'!$G$15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D0FB-4039-B457-871AE42E287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6828-4FE6-9FEB-A5E7522C3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94313264"/>
        <c:axId val="1094321584"/>
      </c:barChart>
      <c:catAx>
        <c:axId val="10943132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4321584"/>
        <c:crosses val="autoZero"/>
        <c:auto val="1"/>
        <c:lblAlgn val="ctr"/>
        <c:lblOffset val="100"/>
        <c:noMultiLvlLbl val="0"/>
      </c:catAx>
      <c:valAx>
        <c:axId val="1094321584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094313264"/>
        <c:crosses val="autoZero"/>
        <c:crossBetween val="between"/>
        <c:majorUnit val="0.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1198208286674132E-2"/>
          <c:y val="0.12116766584231892"/>
          <c:w val="0.98600223964165734"/>
          <c:h val="0.696792584115445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14'!$D$39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14'!$B$40:$C$70</c15:sqref>
                  </c15:fullRef>
                </c:ext>
              </c:extLst>
              <c:f>('Chart 14'!$B$40:$C$42,'Chart 14'!$B$44:$C$46,'Chart 14'!$B$48:$C$50,'Chart 14'!$B$52:$C$54)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Day-to-day
items</c:v>
                  </c:pt>
                  <c:pt idx="3">
                    <c:v>Restaurants</c:v>
                  </c:pt>
                  <c:pt idx="6">
                    <c:v>Petrol
stations</c:v>
                  </c:pt>
                  <c:pt idx="9">
                    <c:v>Durable
goods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14'!$D$40:$D$70</c15:sqref>
                  </c15:fullRef>
                </c:ext>
              </c:extLst>
              <c:f>('Chart 14'!$D$40:$D$42,'Chart 14'!$D$44:$D$46,'Chart 14'!$D$48:$D$50,'Chart 14'!$D$52:$D$54)</c:f>
              <c:numCache>
                <c:formatCode>0%</c:formatCode>
                <c:ptCount val="12"/>
                <c:pt idx="0">
                  <c:v>0.52774033552110078</c:v>
                </c:pt>
                <c:pt idx="1">
                  <c:v>0.46926727031354848</c:v>
                </c:pt>
                <c:pt idx="2">
                  <c:v>0.41984110467432212</c:v>
                </c:pt>
                <c:pt idx="3">
                  <c:v>0.6764817455279617</c:v>
                </c:pt>
                <c:pt idx="4">
                  <c:v>0.53657237127091661</c:v>
                </c:pt>
                <c:pt idx="5">
                  <c:v>0.49109079625810637</c:v>
                </c:pt>
                <c:pt idx="6">
                  <c:v>0.37878032742719925</c:v>
                </c:pt>
                <c:pt idx="7">
                  <c:v>0.41192130562414725</c:v>
                </c:pt>
                <c:pt idx="8">
                  <c:v>0.39890505570201823</c:v>
                </c:pt>
                <c:pt idx="9">
                  <c:v>0.25455133923686707</c:v>
                </c:pt>
                <c:pt idx="10">
                  <c:v>0.29805460897127556</c:v>
                </c:pt>
                <c:pt idx="11">
                  <c:v>0.27409373019136773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1-4756-9FDC-B8D4BCF3CBC1}"/>
            </c:ext>
          </c:extLst>
        </c:ser>
        <c:ser>
          <c:idx val="1"/>
          <c:order val="1"/>
          <c:tx>
            <c:strRef>
              <c:f>'Chart 14'!$E$39</c:f>
              <c:strCache>
                <c:ptCount val="1"/>
                <c:pt idx="0">
                  <c:v>Cards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14'!$B$40:$C$70</c15:sqref>
                  </c15:fullRef>
                </c:ext>
              </c:extLst>
              <c:f>('Chart 14'!$B$40:$C$42,'Chart 14'!$B$44:$C$46,'Chart 14'!$B$48:$C$50,'Chart 14'!$B$52:$C$54)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Day-to-day
items</c:v>
                  </c:pt>
                  <c:pt idx="3">
                    <c:v>Restaurants</c:v>
                  </c:pt>
                  <c:pt idx="6">
                    <c:v>Petrol
stations</c:v>
                  </c:pt>
                  <c:pt idx="9">
                    <c:v>Durable
goods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14'!$E$40:$E$70</c15:sqref>
                  </c15:fullRef>
                </c:ext>
              </c:extLst>
              <c:f>('Chart 14'!$E$40:$E$42,'Chart 14'!$E$44:$E$46,'Chart 14'!$E$48:$E$50,'Chart 14'!$E$52:$E$54)</c:f>
              <c:numCache>
                <c:formatCode>0%</c:formatCode>
                <c:ptCount val="12"/>
                <c:pt idx="0">
                  <c:v>0.42633804347791066</c:v>
                </c:pt>
                <c:pt idx="1">
                  <c:v>0.4661067114502131</c:v>
                </c:pt>
                <c:pt idx="2">
                  <c:v>0.46393841856434115</c:v>
                </c:pt>
                <c:pt idx="3">
                  <c:v>0.2816600017421223</c:v>
                </c:pt>
                <c:pt idx="4">
                  <c:v>0.37213961990609906</c:v>
                </c:pt>
                <c:pt idx="5">
                  <c:v>0.40034668023024694</c:v>
                </c:pt>
                <c:pt idx="6">
                  <c:v>0.59428484413232696</c:v>
                </c:pt>
                <c:pt idx="7">
                  <c:v>0.53931446277194239</c:v>
                </c:pt>
                <c:pt idx="8">
                  <c:v>0.49814976806967781</c:v>
                </c:pt>
                <c:pt idx="9">
                  <c:v>0.66101537573787861</c:v>
                </c:pt>
                <c:pt idx="10">
                  <c:v>0.59454441507276168</c:v>
                </c:pt>
                <c:pt idx="11">
                  <c:v>0.5167891932342662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1-4756-9FDC-B8D4BCF3CBC1}"/>
            </c:ext>
          </c:extLst>
        </c:ser>
        <c:ser>
          <c:idx val="2"/>
          <c:order val="2"/>
          <c:tx>
            <c:strRef>
              <c:f>'Chart 14'!$F$39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1-4756-9FDC-B8D4BCF3CB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1-4756-9FDC-B8D4BCF3CB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1-4756-9FDC-B8D4BCF3CB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1-4756-9FDC-B8D4BCF3CB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1-4756-9FDC-B8D4BCF3CB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21-4756-9FDC-B8D4BCF3CB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21-4756-9FDC-B8D4BCF3CBC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21-4756-9FDC-B8D4BCF3C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14'!$B$40:$C$70</c15:sqref>
                  </c15:fullRef>
                </c:ext>
              </c:extLst>
              <c:f>('Chart 14'!$B$40:$C$42,'Chart 14'!$B$44:$C$46,'Chart 14'!$B$48:$C$50,'Chart 14'!$B$52:$C$54)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Day-to-day
items</c:v>
                  </c:pt>
                  <c:pt idx="3">
                    <c:v>Restaurants</c:v>
                  </c:pt>
                  <c:pt idx="6">
                    <c:v>Petrol
stations</c:v>
                  </c:pt>
                  <c:pt idx="9">
                    <c:v>Durable
goods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14'!$F$40:$F$70</c15:sqref>
                  </c15:fullRef>
                </c:ext>
              </c:extLst>
              <c:f>('Chart 14'!$F$40:$F$42,'Chart 14'!$F$44:$F$46,'Chart 14'!$F$48:$F$50,'Chart 14'!$F$52:$F$54)</c:f>
              <c:numCache>
                <c:formatCode>0%</c:formatCode>
                <c:ptCount val="12"/>
                <c:pt idx="0">
                  <c:v>6.4090476799712956E-3</c:v>
                </c:pt>
                <c:pt idx="1">
                  <c:v>3.6813727671362081E-2</c:v>
                </c:pt>
                <c:pt idx="2">
                  <c:v>8.2697553893586323E-2</c:v>
                </c:pt>
                <c:pt idx="3">
                  <c:v>1.3686857053218301E-2</c:v>
                </c:pt>
                <c:pt idx="4">
                  <c:v>2.9375575660928278E-2</c:v>
                </c:pt>
                <c:pt idx="5">
                  <c:v>6.4894627059893073E-2</c:v>
                </c:pt>
                <c:pt idx="6">
                  <c:v>1.0103121642909633E-2</c:v>
                </c:pt>
                <c:pt idx="7">
                  <c:v>2.5496868105109989E-2</c:v>
                </c:pt>
                <c:pt idx="8">
                  <c:v>5.8966331857334957E-2</c:v>
                </c:pt>
                <c:pt idx="9">
                  <c:v>2.8147278430203666E-2</c:v>
                </c:pt>
                <c:pt idx="10">
                  <c:v>3.7383287077398838E-2</c:v>
                </c:pt>
                <c:pt idx="11">
                  <c:v>7.0206953306140907E-2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14'!$F$56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D66-472F-B6D5-6D1A185B4CCD}"/>
                      </c:ext>
                    </c:extLst>
                  </c15:dLbl>
                </c15:categoryFilterException>
                <c15:categoryFilterException>
                  <c15:sqref>'Chart 14'!$F$57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D66-472F-B6D5-6D1A185B4CCD}"/>
                      </c:ext>
                    </c:extLst>
                  </c15:dLbl>
                </c15:categoryFilterException>
                <c15:categoryFilterException>
                  <c15:sqref>'Chart 14'!$F$64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0D66-472F-B6D5-6D1A185B4CCD}"/>
                      </c:ext>
                    </c:extLst>
                  </c15:dLbl>
                </c15:categoryFilterException>
                <c15:categoryFilterException>
                  <c15:sqref>'Chart 14'!$F$68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0D66-472F-B6D5-6D1A185B4CCD}"/>
                      </c:ext>
                    </c:extLst>
                  </c15:dLbl>
                </c15:categoryFilterException>
                <c15:categoryFilterException>
                  <c15:sqref>'Chart 14'!$F$70</c15:sqref>
                  <c15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0D66-472F-B6D5-6D1A185B4CC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2C21-4756-9FDC-B8D4BCF3CBC1}"/>
            </c:ext>
          </c:extLst>
        </c:ser>
        <c:ser>
          <c:idx val="3"/>
          <c:order val="3"/>
          <c:tx>
            <c:strRef>
              <c:f>'Chart 14'!$G$39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21-4756-9FDC-B8D4BCF3CB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21-4756-9FDC-B8D4BCF3CB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21-4756-9FDC-B8D4BCF3CB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C21-4756-9FDC-B8D4BCF3CB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21-4756-9FDC-B8D4BCF3CB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21-4756-9FDC-B8D4BCF3CB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21-4756-9FDC-B8D4BCF3CB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C21-4756-9FDC-B8D4BCF3C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14'!$B$40:$C$70</c15:sqref>
                  </c15:fullRef>
                </c:ext>
              </c:extLst>
              <c:f>('Chart 14'!$B$40:$C$42,'Chart 14'!$B$44:$C$46,'Chart 14'!$B$48:$C$50,'Chart 14'!$B$52:$C$54)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Day-to-day
items</c:v>
                  </c:pt>
                  <c:pt idx="3">
                    <c:v>Restaurants</c:v>
                  </c:pt>
                  <c:pt idx="6">
                    <c:v>Petrol
stations</c:v>
                  </c:pt>
                  <c:pt idx="9">
                    <c:v>Durable
goods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14'!$G$40:$G$70</c15:sqref>
                  </c15:fullRef>
                </c:ext>
              </c:extLst>
              <c:f>('Chart 14'!$G$40:$G$42,'Chart 14'!$G$44:$G$46,'Chart 14'!$G$48:$G$50,'Chart 14'!$G$52:$G$54)</c:f>
              <c:numCache>
                <c:formatCode>0%</c:formatCode>
                <c:ptCount val="12"/>
                <c:pt idx="0">
                  <c:v>3.9512573321017271E-2</c:v>
                </c:pt>
                <c:pt idx="1">
                  <c:v>2.7812290564876288E-2</c:v>
                </c:pt>
                <c:pt idx="2">
                  <c:v>3.3522922867750438E-2</c:v>
                </c:pt>
                <c:pt idx="3">
                  <c:v>2.81713956766977E-2</c:v>
                </c:pt>
                <c:pt idx="4">
                  <c:v>6.1912433162056045E-2</c:v>
                </c:pt>
                <c:pt idx="5">
                  <c:v>4.3667896451753646E-2</c:v>
                </c:pt>
                <c:pt idx="6">
                  <c:v>1.6831706797564155E-2</c:v>
                </c:pt>
                <c:pt idx="7">
                  <c:v>2.3267363498800313E-2</c:v>
                </c:pt>
                <c:pt idx="8">
                  <c:v>4.3978844370969015E-2</c:v>
                </c:pt>
                <c:pt idx="9">
                  <c:v>5.6286006595050717E-2</c:v>
                </c:pt>
                <c:pt idx="10">
                  <c:v>7.0017688878563925E-2</c:v>
                </c:pt>
                <c:pt idx="11">
                  <c:v>0.13891012326822516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C21-4756-9FDC-B8D4BCF3C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4793408"/>
        <c:axId val="1054772608"/>
      </c:barChart>
      <c:catAx>
        <c:axId val="10547934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4772608"/>
        <c:crosses val="autoZero"/>
        <c:auto val="1"/>
        <c:lblAlgn val="ctr"/>
        <c:lblOffset val="100"/>
        <c:noMultiLvlLbl val="0"/>
      </c:catAx>
      <c:valAx>
        <c:axId val="1054772608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054793408"/>
        <c:crosses val="autoZero"/>
        <c:crossBetween val="between"/>
        <c:majorUnit val="0.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2.5806451612903226E-2"/>
          <c:w val="0.98600223964165734"/>
          <c:h val="0.96774193548387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14'!$D$39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14'!$B$40:$C$70</c15:sqref>
                  </c15:fullRef>
                </c:ext>
              </c:extLst>
              <c:f>('Chart 14'!$B$56:$C$58,'Chart 14'!$B$60:$C$62,'Chart 14'!$B$64:$C$66,'Chart 14'!$B$68:$C$70)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Vending
machines</c:v>
                  </c:pt>
                  <c:pt idx="3">
                    <c:v>Hotels</c:v>
                  </c:pt>
                  <c:pt idx="6">
                    <c:v>Culture
and sport</c:v>
                  </c:pt>
                  <c:pt idx="9">
                    <c:v>Other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14'!$D$40:$D$70</c15:sqref>
                  </c15:fullRef>
                </c:ext>
              </c:extLst>
              <c:f>('Chart 14'!$D$56:$D$58,'Chart 14'!$D$60:$D$62,'Chart 14'!$D$64:$D$66,'Chart 14'!$D$68:$D$70)</c:f>
              <c:numCache>
                <c:formatCode>0%</c:formatCode>
                <c:ptCount val="12"/>
                <c:pt idx="0">
                  <c:v>0.58295597968691393</c:v>
                </c:pt>
                <c:pt idx="1">
                  <c:v>0.62284239190802082</c:v>
                </c:pt>
                <c:pt idx="2">
                  <c:v>0.42440219487471131</c:v>
                </c:pt>
                <c:pt idx="3">
                  <c:v>0.28154786656625175</c:v>
                </c:pt>
                <c:pt idx="4">
                  <c:v>0.17105323948657772</c:v>
                </c:pt>
                <c:pt idx="5">
                  <c:v>0.13922969914925271</c:v>
                </c:pt>
                <c:pt idx="6">
                  <c:v>0.57350962422808804</c:v>
                </c:pt>
                <c:pt idx="7">
                  <c:v>0.43048605606141244</c:v>
                </c:pt>
                <c:pt idx="8">
                  <c:v>0.34428772652793099</c:v>
                </c:pt>
                <c:pt idx="9">
                  <c:v>0.41097153475379528</c:v>
                </c:pt>
                <c:pt idx="10">
                  <c:v>0.3567259322039803</c:v>
                </c:pt>
                <c:pt idx="11">
                  <c:v>0.37723198003271841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8-49CB-8209-BC25A4405D88}"/>
            </c:ext>
          </c:extLst>
        </c:ser>
        <c:ser>
          <c:idx val="1"/>
          <c:order val="1"/>
          <c:tx>
            <c:strRef>
              <c:f>'Chart 14'!$E$39</c:f>
              <c:strCache>
                <c:ptCount val="1"/>
                <c:pt idx="0">
                  <c:v>Cards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14'!$B$40:$C$70</c15:sqref>
                  </c15:fullRef>
                </c:ext>
              </c:extLst>
              <c:f>('Chart 14'!$B$56:$C$58,'Chart 14'!$B$60:$C$62,'Chart 14'!$B$64:$C$66,'Chart 14'!$B$68:$C$70)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Vending
machines</c:v>
                  </c:pt>
                  <c:pt idx="3">
                    <c:v>Hotels</c:v>
                  </c:pt>
                  <c:pt idx="6">
                    <c:v>Culture
and sport</c:v>
                  </c:pt>
                  <c:pt idx="9">
                    <c:v>Other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14'!$E$40:$E$70</c15:sqref>
                  </c15:fullRef>
                </c:ext>
              </c:extLst>
              <c:f>('Chart 14'!$E$56:$E$58,'Chart 14'!$E$60:$E$62,'Chart 14'!$E$64:$E$66,'Chart 14'!$E$68:$E$70)</c:f>
              <c:numCache>
                <c:formatCode>0%</c:formatCode>
                <c:ptCount val="12"/>
                <c:pt idx="0">
                  <c:v>0.32627136321861411</c:v>
                </c:pt>
                <c:pt idx="1">
                  <c:v>0.2993090958002671</c:v>
                </c:pt>
                <c:pt idx="2">
                  <c:v>0.368523306685478</c:v>
                </c:pt>
                <c:pt idx="3">
                  <c:v>0.59679494433335556</c:v>
                </c:pt>
                <c:pt idx="4">
                  <c:v>0.64958927370520758</c:v>
                </c:pt>
                <c:pt idx="5">
                  <c:v>0.60531110052407422</c:v>
                </c:pt>
                <c:pt idx="6">
                  <c:v>0.2767391308050513</c:v>
                </c:pt>
                <c:pt idx="7">
                  <c:v>0.33206401909493477</c:v>
                </c:pt>
                <c:pt idx="8">
                  <c:v>0.37958290378359594</c:v>
                </c:pt>
                <c:pt idx="9">
                  <c:v>0.31332283800343264</c:v>
                </c:pt>
                <c:pt idx="10">
                  <c:v>0.35667154154159691</c:v>
                </c:pt>
                <c:pt idx="11">
                  <c:v>0.35333735780194742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8-49CB-8209-BC25A4405D88}"/>
            </c:ext>
          </c:extLst>
        </c:ser>
        <c:ser>
          <c:idx val="2"/>
          <c:order val="2"/>
          <c:tx>
            <c:strRef>
              <c:f>'Chart 14'!$F$39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A8-49CB-8209-BC25A4405D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8-49CB-8209-BC25A4405D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8-49CB-8209-BC25A4405D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8-49CB-8209-BC25A4405D8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A8-49CB-8209-BC25A4405D8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8-49CB-8209-BC25A4405D8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A8-49CB-8209-BC25A4405D8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A8-49CB-8209-BC25A4405D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14'!$B$40:$C$70</c15:sqref>
                  </c15:fullRef>
                </c:ext>
              </c:extLst>
              <c:f>('Chart 14'!$B$56:$C$58,'Chart 14'!$B$60:$C$62,'Chart 14'!$B$64:$C$66,'Chart 14'!$B$68:$C$70)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Vending
machines</c:v>
                  </c:pt>
                  <c:pt idx="3">
                    <c:v>Hotels</c:v>
                  </c:pt>
                  <c:pt idx="6">
                    <c:v>Culture
and sport</c:v>
                  </c:pt>
                  <c:pt idx="9">
                    <c:v>Other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14'!$F$40:$F$70</c15:sqref>
                  </c15:fullRef>
                </c:ext>
              </c:extLst>
              <c:f>('Chart 14'!$F$56:$F$58,'Chart 14'!$F$60:$F$62,'Chart 14'!$F$64:$F$66,'Chart 14'!$F$68:$F$70)</c:f>
              <c:numCache>
                <c:formatCode>0%</c:formatCode>
                <c:ptCount val="12"/>
                <c:pt idx="0">
                  <c:v>4.23987441058351E-2</c:v>
                </c:pt>
                <c:pt idx="1">
                  <c:v>2.7345305393828991E-2</c:v>
                </c:pt>
                <c:pt idx="2">
                  <c:v>0.11350386908293709</c:v>
                </c:pt>
                <c:pt idx="3">
                  <c:v>1.8614153051954518E-2</c:v>
                </c:pt>
                <c:pt idx="4">
                  <c:v>3.0752195954121066E-2</c:v>
                </c:pt>
                <c:pt idx="5">
                  <c:v>0.10769325510395926</c:v>
                </c:pt>
                <c:pt idx="6">
                  <c:v>7.0889198045013188E-3</c:v>
                </c:pt>
                <c:pt idx="7">
                  <c:v>5.4486700962717974E-2</c:v>
                </c:pt>
                <c:pt idx="8">
                  <c:v>6.3326659809551752E-2</c:v>
                </c:pt>
                <c:pt idx="9">
                  <c:v>1.0151684396460794E-2</c:v>
                </c:pt>
                <c:pt idx="10">
                  <c:v>3.8867311132684143E-2</c:v>
                </c:pt>
                <c:pt idx="11">
                  <c:v>4.3843860987561524E-2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14'!$F$40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4B5-40DC-8E88-8F4EF8FA8D65}"/>
                      </c:ext>
                    </c:extLst>
                  </c15:dLbl>
                </c15:categoryFilterException>
                <c15:categoryFilterException>
                  <c15:sqref>'Chart 14'!$F$41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4B5-40DC-8E88-8F4EF8FA8D65}"/>
                      </c:ext>
                    </c:extLst>
                  </c15:dLbl>
                </c15:categoryFilterException>
                <c15:categoryFilterException>
                  <c15:sqref>'Chart 14'!$F$44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24B5-40DC-8E88-8F4EF8FA8D65}"/>
                      </c:ext>
                    </c:extLst>
                  </c15:dLbl>
                </c15:categoryFilterException>
                <c15:categoryFilterException>
                  <c15:sqref>'Chart 14'!$F$45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24B5-40DC-8E88-8F4EF8FA8D65}"/>
                      </c:ext>
                    </c:extLst>
                  </c15:dLbl>
                </c15:categoryFilterException>
                <c15:categoryFilterException>
                  <c15:sqref>'Chart 14'!$F$48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24B5-40DC-8E88-8F4EF8FA8D65}"/>
                      </c:ext>
                    </c:extLst>
                  </c15:dLbl>
                </c15:categoryFilterException>
                <c15:categoryFilterException>
                  <c15:sqref>'Chart 14'!$F$49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24B5-40DC-8E88-8F4EF8FA8D65}"/>
                      </c:ext>
                    </c:extLst>
                  </c15:dLbl>
                </c15:categoryFilterException>
                <c15:categoryFilterException>
                  <c15:sqref>'Chart 14'!$F$52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24B5-40DC-8E88-8F4EF8FA8D65}"/>
                      </c:ext>
                    </c:extLst>
                  </c15:dLbl>
                </c15:categoryFilterException>
                <c15:categoryFilterException>
                  <c15:sqref>'Chart 14'!$F$53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24B5-40DC-8E88-8F4EF8FA8D6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BBA8-49CB-8209-BC25A4405D88}"/>
            </c:ext>
          </c:extLst>
        </c:ser>
        <c:ser>
          <c:idx val="3"/>
          <c:order val="3"/>
          <c:tx>
            <c:strRef>
              <c:f>'Chart 14'!$G$39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'Chart 14'!$B$40:$C$70</c15:sqref>
                  </c15:fullRef>
                </c:ext>
              </c:extLst>
              <c:f>('Chart 14'!$B$56:$C$58,'Chart 14'!$B$60:$C$62,'Chart 14'!$B$64:$C$66,'Chart 14'!$B$68:$C$70)</c:f>
              <c:multiLvlStrCache>
                <c:ptCount val="12"/>
                <c:lvl>
                  <c:pt idx="0">
                    <c:v>2019</c:v>
                  </c:pt>
                  <c:pt idx="1">
                    <c:v>2022</c:v>
                  </c:pt>
                  <c:pt idx="2">
                    <c:v>2024</c:v>
                  </c:pt>
                  <c:pt idx="3">
                    <c:v>2019</c:v>
                  </c:pt>
                  <c:pt idx="4">
                    <c:v>2022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2022</c:v>
                  </c:pt>
                  <c:pt idx="8">
                    <c:v>2024</c:v>
                  </c:pt>
                  <c:pt idx="9">
                    <c:v>2019</c:v>
                  </c:pt>
                  <c:pt idx="10">
                    <c:v>2022</c:v>
                  </c:pt>
                  <c:pt idx="11">
                    <c:v>2024</c:v>
                  </c:pt>
                </c:lvl>
                <c:lvl>
                  <c:pt idx="0">
                    <c:v>Vending
machines</c:v>
                  </c:pt>
                  <c:pt idx="3">
                    <c:v>Hotels</c:v>
                  </c:pt>
                  <c:pt idx="6">
                    <c:v>Culture
and sport</c:v>
                  </c:pt>
                  <c:pt idx="9">
                    <c:v>Other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14'!$G$40:$G$70</c15:sqref>
                  </c15:fullRef>
                </c:ext>
              </c:extLst>
              <c:f>('Chart 14'!$G$56:$G$58,'Chart 14'!$G$60:$G$62,'Chart 14'!$G$64:$G$66,'Chart 14'!$G$68:$G$70)</c:f>
              <c:numCache>
                <c:formatCode>0%</c:formatCode>
                <c:ptCount val="12"/>
                <c:pt idx="0">
                  <c:v>4.8373912988636865E-2</c:v>
                </c:pt>
                <c:pt idx="1">
                  <c:v>5.0503206897883089E-2</c:v>
                </c:pt>
                <c:pt idx="2">
                  <c:v>9.357062935687363E-2</c:v>
                </c:pt>
                <c:pt idx="3">
                  <c:v>0.10304303604843817</c:v>
                </c:pt>
                <c:pt idx="4">
                  <c:v>0.14860529085409366</c:v>
                </c:pt>
                <c:pt idx="5">
                  <c:v>0.1477659452227138</c:v>
                </c:pt>
                <c:pt idx="6">
                  <c:v>0.14266232516235933</c:v>
                </c:pt>
                <c:pt idx="7">
                  <c:v>0.18296322388093483</c:v>
                </c:pt>
                <c:pt idx="8">
                  <c:v>0.21280270987892136</c:v>
                </c:pt>
                <c:pt idx="9">
                  <c:v>0.26555394284631134</c:v>
                </c:pt>
                <c:pt idx="10">
                  <c:v>0.24773521512173863</c:v>
                </c:pt>
                <c:pt idx="11">
                  <c:v>0.22558680117777266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14'!$G$40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24B5-40DC-8E88-8F4EF8FA8D65}"/>
                      </c:ext>
                    </c:extLst>
                  </c15:dLbl>
                </c15:categoryFilterException>
                <c15:categoryFilterException>
                  <c15:sqref>'Chart 14'!$G$41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24B5-40DC-8E88-8F4EF8FA8D65}"/>
                      </c:ext>
                    </c:extLst>
                  </c15:dLbl>
                </c15:categoryFilterException>
                <c15:categoryFilterException>
                  <c15:sqref>'Chart 14'!$G$44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24B5-40DC-8E88-8F4EF8FA8D65}"/>
                      </c:ext>
                    </c:extLst>
                  </c15:dLbl>
                </c15:categoryFilterException>
                <c15:categoryFilterException>
                  <c15:sqref>'Chart 14'!$G$48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24B5-40DC-8E88-8F4EF8FA8D65}"/>
                      </c:ext>
                    </c:extLst>
                  </c15:dLbl>
                </c15:categoryFilterException>
                <c15:categoryFilterException>
                  <c15:sqref>'Chart 14'!$G$49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24B5-40DC-8E88-8F4EF8FA8D6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BBA8-49CB-8209-BC25A4405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4793408"/>
        <c:axId val="1054772608"/>
      </c:barChart>
      <c:catAx>
        <c:axId val="10547934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4772608"/>
        <c:crosses val="autoZero"/>
        <c:auto val="1"/>
        <c:lblAlgn val="ctr"/>
        <c:lblOffset val="100"/>
        <c:noMultiLvlLbl val="0"/>
      </c:catAx>
      <c:valAx>
        <c:axId val="1054772608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054793408"/>
        <c:crosses val="autoZero"/>
        <c:crossBetween val="between"/>
        <c:majorUnit val="0.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20392054657634E-2"/>
          <c:y val="0.21664148494462815"/>
          <c:w val="0.92999647651768824"/>
          <c:h val="0.778064484213491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15'!$B$6</c:f>
              <c:strCache>
                <c:ptCount val="1"/>
                <c:pt idx="0">
                  <c:v>Food and daily supplies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15'!$C$6:$E$6</c:f>
              <c:numCache>
                <c:formatCode>0%</c:formatCode>
                <c:ptCount val="3"/>
                <c:pt idx="0">
                  <c:v>0.10094156228344496</c:v>
                </c:pt>
                <c:pt idx="1">
                  <c:v>0.2431693593152304</c:v>
                </c:pt>
                <c:pt idx="2">
                  <c:v>0.2021002897759778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4-46A0-848E-8D3BBBB64264}"/>
            </c:ext>
          </c:extLst>
        </c:ser>
        <c:ser>
          <c:idx val="4"/>
          <c:order val="1"/>
          <c:tx>
            <c:strRef>
              <c:f>'Chart 15'!$B$10</c:f>
              <c:strCache>
                <c:ptCount val="1"/>
                <c:pt idx="0">
                  <c:v>Deliveries from restaurants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B4-46A0-848E-8D3BBBB6426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B4-46A0-848E-8D3BBBB642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15'!$C$10:$E$10</c:f>
              <c:numCache>
                <c:formatCode>0%</c:formatCode>
                <c:ptCount val="3"/>
                <c:pt idx="2">
                  <c:v>0.10919099463927912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B4-46A0-848E-8D3BBBB64264}"/>
            </c:ext>
          </c:extLst>
        </c:ser>
        <c:ser>
          <c:idx val="1"/>
          <c:order val="2"/>
          <c:tx>
            <c:strRef>
              <c:f>'Chart 15'!$B$7</c:f>
              <c:strCache>
                <c:ptCount val="1"/>
                <c:pt idx="0">
                  <c:v>Clothes and sportswear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15'!$C$7:$E$7</c:f>
              <c:numCache>
                <c:formatCode>0%</c:formatCode>
                <c:ptCount val="3"/>
                <c:pt idx="0">
                  <c:v>0.22664412547423543</c:v>
                </c:pt>
                <c:pt idx="1">
                  <c:v>0.14766098980937567</c:v>
                </c:pt>
                <c:pt idx="2">
                  <c:v>0.16845676500972023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B4-46A0-848E-8D3BBBB64264}"/>
            </c:ext>
          </c:extLst>
        </c:ser>
        <c:ser>
          <c:idx val="2"/>
          <c:order val="3"/>
          <c:tx>
            <c:strRef>
              <c:f>'Chart 15'!$B$8</c:f>
              <c:strCache>
                <c:ptCount val="1"/>
                <c:pt idx="0">
                  <c:v>Household durables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15'!$C$8:$E$8</c:f>
              <c:numCache>
                <c:formatCode>0%</c:formatCode>
                <c:ptCount val="3"/>
                <c:pt idx="0">
                  <c:v>0.15095024198203399</c:v>
                </c:pt>
                <c:pt idx="1">
                  <c:v>0.11093658361614282</c:v>
                </c:pt>
                <c:pt idx="2">
                  <c:v>0.12022513991530533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B4-46A0-848E-8D3BBBB64264}"/>
            </c:ext>
          </c:extLst>
        </c:ser>
        <c:ser>
          <c:idx val="3"/>
          <c:order val="4"/>
          <c:tx>
            <c:strRef>
              <c:f>'Chart 15'!$B$9</c:f>
              <c:strCache>
                <c:ptCount val="1"/>
                <c:pt idx="0">
                  <c:v>Medicine and cosmetics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15'!$C$9:$E$9</c:f>
              <c:numCache>
                <c:formatCode>0%</c:formatCode>
                <c:ptCount val="3"/>
                <c:pt idx="0">
                  <c:v>4.7934402483814906E-2</c:v>
                </c:pt>
                <c:pt idx="1">
                  <c:v>9.6690035428445786E-2</c:v>
                </c:pt>
                <c:pt idx="2">
                  <c:v>9.6690733958426894E-2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B4-46A0-848E-8D3BBBB64264}"/>
            </c:ext>
          </c:extLst>
        </c:ser>
        <c:ser>
          <c:idx val="5"/>
          <c:order val="5"/>
          <c:tx>
            <c:strRef>
              <c:f>'Chart 15'!$B$11</c:f>
              <c:strCache>
                <c:ptCount val="1"/>
                <c:pt idx="0">
                  <c:v>Media and entertainment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15'!$C$11:$E$11</c:f>
              <c:numCache>
                <c:formatCode>0%</c:formatCode>
                <c:ptCount val="3"/>
                <c:pt idx="0">
                  <c:v>0.10243268228146921</c:v>
                </c:pt>
                <c:pt idx="1">
                  <c:v>8.6920041470574583E-2</c:v>
                </c:pt>
                <c:pt idx="2">
                  <c:v>8.0802073960857354E-2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B4-46A0-848E-8D3BBBB64264}"/>
            </c:ext>
          </c:extLst>
        </c:ser>
        <c:ser>
          <c:idx val="6"/>
          <c:order val="6"/>
          <c:tx>
            <c:strRef>
              <c:f>'Chart 15'!$B$12</c:f>
              <c:strCache>
                <c:ptCount val="1"/>
                <c:pt idx="0">
                  <c:v>Travel and accommodation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15'!$C$12:$E$12</c:f>
              <c:numCache>
                <c:formatCode>0%</c:formatCode>
                <c:ptCount val="3"/>
                <c:pt idx="0">
                  <c:v>5.5994213722410729E-2</c:v>
                </c:pt>
                <c:pt idx="1">
                  <c:v>3.9376116243275264E-2</c:v>
                </c:pt>
                <c:pt idx="2">
                  <c:v>3.7707035722859869E-2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B4-46A0-848E-8D3BBBB64264}"/>
            </c:ext>
          </c:extLst>
        </c:ser>
        <c:ser>
          <c:idx val="7"/>
          <c:order val="7"/>
          <c:tx>
            <c:strRef>
              <c:f>'Chart 15'!$B$13</c:f>
              <c:strCache>
                <c:ptCount val="1"/>
                <c:pt idx="0">
                  <c:v>Tickets for events</c:v>
                </c:pt>
              </c:strCache>
            </c:strRef>
          </c:tx>
          <c:spPr>
            <a:solidFill>
              <a:srgbClr val="5C5C5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15'!$C$13:$E$13</c:f>
              <c:numCache>
                <c:formatCode>0%</c:formatCode>
                <c:ptCount val="3"/>
                <c:pt idx="0">
                  <c:v>4.0184495703151697E-2</c:v>
                </c:pt>
                <c:pt idx="1">
                  <c:v>2.6641130159780532E-2</c:v>
                </c:pt>
                <c:pt idx="2">
                  <c:v>2.3717833243190406E-2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B4-46A0-848E-8D3BBBB64264}"/>
            </c:ext>
          </c:extLst>
        </c:ser>
        <c:ser>
          <c:idx val="8"/>
          <c:order val="8"/>
          <c:tx>
            <c:strRef>
              <c:f>'Chart 15'!$B$14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8099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15'!$C$14:$E$14</c:f>
              <c:numCache>
                <c:formatCode>0%</c:formatCode>
                <c:ptCount val="3"/>
                <c:pt idx="0">
                  <c:v>0.27491827606943908</c:v>
                </c:pt>
                <c:pt idx="1">
                  <c:v>0.24860574395717486</c:v>
                </c:pt>
                <c:pt idx="2">
                  <c:v>0.16110913377438305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B4-46A0-848E-8D3BBBB642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27060815"/>
        <c:axId val="1871962831"/>
      </c:barChart>
      <c:catAx>
        <c:axId val="327060815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962831"/>
        <c:crosses val="autoZero"/>
        <c:auto val="1"/>
        <c:lblAlgn val="ctr"/>
        <c:lblOffset val="100"/>
        <c:noMultiLvlLbl val="0"/>
      </c:catAx>
      <c:valAx>
        <c:axId val="1871962831"/>
        <c:scaling>
          <c:orientation val="minMax"/>
          <c:max val="1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32706081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20392054657634E-2"/>
          <c:y val="9.6994389289874847E-2"/>
          <c:w val="0.92999647651768824"/>
          <c:h val="0.8969451413765512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'Chart 15'!$B$19</c:f>
              <c:strCache>
                <c:ptCount val="1"/>
                <c:pt idx="0">
                  <c:v>Food and daily supplies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15'!$C$19:$E$19</c:f>
              <c:numCache>
                <c:formatCode>0%</c:formatCode>
                <c:ptCount val="3"/>
                <c:pt idx="0">
                  <c:v>6.5698677810852535E-2</c:v>
                </c:pt>
                <c:pt idx="1">
                  <c:v>0.12821126697817747</c:v>
                </c:pt>
                <c:pt idx="2">
                  <c:v>0.11990337644155807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B-4422-A920-F6E82869DB67}"/>
            </c:ext>
          </c:extLst>
        </c:ser>
        <c:ser>
          <c:idx val="4"/>
          <c:order val="1"/>
          <c:tx>
            <c:strRef>
              <c:f>'Chart 15'!$B$23</c:f>
              <c:strCache>
                <c:ptCount val="1"/>
                <c:pt idx="0">
                  <c:v>Deliveries from restaurants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DB-4422-A920-F6E82869DB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DB-4422-A920-F6E82869DB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15'!$C$23:$E$23</c:f>
              <c:numCache>
                <c:formatCode>0%</c:formatCode>
                <c:ptCount val="3"/>
                <c:pt idx="2">
                  <c:v>8.4935773989374394E-2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DB-4422-A920-F6E82869DB67}"/>
            </c:ext>
          </c:extLst>
        </c:ser>
        <c:ser>
          <c:idx val="1"/>
          <c:order val="2"/>
          <c:tx>
            <c:strRef>
              <c:f>'Chart 15'!$B$20</c:f>
              <c:strCache>
                <c:ptCount val="1"/>
                <c:pt idx="0">
                  <c:v>Clothes and sportswear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15'!$C$20:$E$20</c:f>
              <c:numCache>
                <c:formatCode>0%</c:formatCode>
                <c:ptCount val="3"/>
                <c:pt idx="0">
                  <c:v>0.18616045712317483</c:v>
                </c:pt>
                <c:pt idx="1">
                  <c:v>0.13266881617215959</c:v>
                </c:pt>
                <c:pt idx="2">
                  <c:v>0.13800775025989184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DB-4422-A920-F6E82869DB67}"/>
            </c:ext>
          </c:extLst>
        </c:ser>
        <c:ser>
          <c:idx val="2"/>
          <c:order val="3"/>
          <c:tx>
            <c:strRef>
              <c:f>'Chart 15'!$B$21</c:f>
              <c:strCache>
                <c:ptCount val="1"/>
                <c:pt idx="0">
                  <c:v>Household durables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15'!$C$21:$E$21</c:f>
              <c:numCache>
                <c:formatCode>0%</c:formatCode>
                <c:ptCount val="3"/>
                <c:pt idx="0">
                  <c:v>0.25506522429136097</c:v>
                </c:pt>
                <c:pt idx="1">
                  <c:v>0.18304053684548724</c:v>
                </c:pt>
                <c:pt idx="2">
                  <c:v>0.20005352521234407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DB-4422-A920-F6E82869DB67}"/>
            </c:ext>
          </c:extLst>
        </c:ser>
        <c:ser>
          <c:idx val="3"/>
          <c:order val="4"/>
          <c:tx>
            <c:strRef>
              <c:f>'Chart 15'!$B$22</c:f>
              <c:strCache>
                <c:ptCount val="1"/>
                <c:pt idx="0">
                  <c:v>Medicine and cosmetics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15'!$C$22:$E$22</c:f>
              <c:numCache>
                <c:formatCode>0%</c:formatCode>
                <c:ptCount val="3"/>
                <c:pt idx="0">
                  <c:v>3.3886525358116995E-2</c:v>
                </c:pt>
                <c:pt idx="1">
                  <c:v>5.7719141450732175E-2</c:v>
                </c:pt>
                <c:pt idx="2">
                  <c:v>9.0389795434005993E-2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DB-4422-A920-F6E82869DB67}"/>
            </c:ext>
          </c:extLst>
        </c:ser>
        <c:ser>
          <c:idx val="5"/>
          <c:order val="5"/>
          <c:tx>
            <c:strRef>
              <c:f>'Chart 15'!$B$24</c:f>
              <c:strCache>
                <c:ptCount val="1"/>
                <c:pt idx="0">
                  <c:v>Media and entertainment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15'!$C$24:$E$24</c:f>
              <c:numCache>
                <c:formatCode>0%</c:formatCode>
                <c:ptCount val="3"/>
                <c:pt idx="0">
                  <c:v>4.1059569018167354E-2</c:v>
                </c:pt>
                <c:pt idx="1">
                  <c:v>5.3337683229336089E-2</c:v>
                </c:pt>
                <c:pt idx="2">
                  <c:v>5.1613449623474965E-2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DB-4422-A920-F6E82869DB67}"/>
            </c:ext>
          </c:extLst>
        </c:ser>
        <c:ser>
          <c:idx val="6"/>
          <c:order val="6"/>
          <c:tx>
            <c:strRef>
              <c:f>'Chart 15'!$B$25</c:f>
              <c:strCache>
                <c:ptCount val="1"/>
                <c:pt idx="0">
                  <c:v>Travel and accommodation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15'!$C$25:$E$25</c:f>
              <c:numCache>
                <c:formatCode>0%</c:formatCode>
                <c:ptCount val="3"/>
                <c:pt idx="0">
                  <c:v>0.12526007956850768</c:v>
                </c:pt>
                <c:pt idx="1">
                  <c:v>8.6123912086436771E-2</c:v>
                </c:pt>
                <c:pt idx="2">
                  <c:v>8.7104438325089878E-2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DB-4422-A920-F6E82869DB67}"/>
            </c:ext>
          </c:extLst>
        </c:ser>
        <c:ser>
          <c:idx val="7"/>
          <c:order val="7"/>
          <c:tx>
            <c:strRef>
              <c:f>'Chart 15'!$B$26</c:f>
              <c:strCache>
                <c:ptCount val="1"/>
                <c:pt idx="0">
                  <c:v>Tickets for events</c:v>
                </c:pt>
              </c:strCache>
            </c:strRef>
          </c:tx>
          <c:spPr>
            <a:solidFill>
              <a:srgbClr val="5C5C5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15'!$C$26:$E$26</c:f>
              <c:numCache>
                <c:formatCode>0%</c:formatCode>
                <c:ptCount val="3"/>
                <c:pt idx="0">
                  <c:v>4.8417384580832133E-2</c:v>
                </c:pt>
                <c:pt idx="1">
                  <c:v>2.1284231175420974E-2</c:v>
                </c:pt>
                <c:pt idx="2">
                  <c:v>1.5153991127243124E-2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DB-4422-A920-F6E82869DB67}"/>
            </c:ext>
          </c:extLst>
        </c:ser>
        <c:ser>
          <c:idx val="8"/>
          <c:order val="8"/>
          <c:tx>
            <c:strRef>
              <c:f>'Chart 15'!$B$27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8099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15'!$C$18:$E$18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2024</c:v>
                </c:pt>
              </c:numCache>
            </c:numRef>
          </c:cat>
          <c:val>
            <c:numRef>
              <c:f>'Chart 15'!$C$27:$E$27</c:f>
              <c:numCache>
                <c:formatCode>0%</c:formatCode>
                <c:ptCount val="3"/>
                <c:pt idx="0">
                  <c:v>0.24445208224898743</c:v>
                </c:pt>
                <c:pt idx="1">
                  <c:v>0.33761441206224957</c:v>
                </c:pt>
                <c:pt idx="2">
                  <c:v>0.2128378995870176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DB-4422-A920-F6E82869DB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27097007"/>
        <c:axId val="319658447"/>
      </c:barChart>
      <c:catAx>
        <c:axId val="327097007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658447"/>
        <c:crosses val="autoZero"/>
        <c:auto val="1"/>
        <c:lblAlgn val="ctr"/>
        <c:lblOffset val="100"/>
        <c:noMultiLvlLbl val="0"/>
      </c:catAx>
      <c:valAx>
        <c:axId val="319658447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32709700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11667108887542378"/>
          <c:w val="0.98600223964165734"/>
          <c:h val="0.87747905105131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16'!$C$4</c:f>
              <c:strCache>
                <c:ptCount val="1"/>
                <c:pt idx="0">
                  <c:v>Share of consumers making this type of payment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7"/>
              <c:layout>
                <c:manualLayout>
                  <c:x val="1.0257893635231828E-16"/>
                  <c:y val="7.47665752198842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BC-4B0D-8D5D-3833A9526F74}"/>
                </c:ext>
              </c:extLst>
            </c:dLbl>
            <c:dLbl>
              <c:idx val="8"/>
              <c:layout>
                <c:manualLayout>
                  <c:x val="0"/>
                  <c:y val="9.20204002706269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BC-4B0D-8D5D-3833A9526F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16'!$B$5:$B$13</c:f>
              <c:strCache>
                <c:ptCount val="9"/>
                <c:pt idx="0">
                  <c:v>Rent</c:v>
                </c:pt>
                <c:pt idx="1">
                  <c:v>Mortgage</c:v>
                </c:pt>
                <c:pt idx="2">
                  <c:v>Utilities</c:v>
                </c:pt>
                <c:pt idx="3">
                  <c:v>Insurance</c:v>
                </c:pt>
                <c:pt idx="4">
                  <c:v>Telephone</c:v>
                </c:pt>
                <c:pt idx="5">
                  <c:v>Taxes and 
public 
charges</c:v>
                </c:pt>
                <c:pt idx="6">
                  <c:v>Subscriptions</c:v>
                </c:pt>
                <c:pt idx="7">
                  <c:v>School, 
childcare, 
tuition</c:v>
                </c:pt>
                <c:pt idx="8">
                  <c:v>Loans</c:v>
                </c:pt>
              </c:strCache>
            </c:strRef>
          </c:cat>
          <c:val>
            <c:numRef>
              <c:f>'Chart 16'!$C$5:$C$13</c:f>
              <c:numCache>
                <c:formatCode>0%</c:formatCode>
                <c:ptCount val="9"/>
                <c:pt idx="0">
                  <c:v>0.29102852415622998</c:v>
                </c:pt>
                <c:pt idx="1">
                  <c:v>0.17472091330976616</c:v>
                </c:pt>
                <c:pt idx="2">
                  <c:v>0.60900330545296411</c:v>
                </c:pt>
                <c:pt idx="3">
                  <c:v>0.41954710188830491</c:v>
                </c:pt>
                <c:pt idx="4">
                  <c:v>0.65775636780490332</c:v>
                </c:pt>
                <c:pt idx="5">
                  <c:v>0.24830783854742663</c:v>
                </c:pt>
                <c:pt idx="6">
                  <c:v>0.32581928083595191</c:v>
                </c:pt>
                <c:pt idx="7">
                  <c:v>0.11599789237465098</c:v>
                </c:pt>
                <c:pt idx="8">
                  <c:v>0.16197147922877073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BC-4B0D-8D5D-3833A9526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24792143"/>
        <c:axId val="1930180575"/>
      </c:barChart>
      <c:scatterChart>
        <c:scatterStyle val="lineMarker"/>
        <c:varyColors val="0"/>
        <c:ser>
          <c:idx val="1"/>
          <c:order val="1"/>
          <c:tx>
            <c:strRef>
              <c:f>'Chart 16'!$D$4</c:f>
              <c:strCache>
                <c:ptCount val="1"/>
                <c:pt idx="0">
                  <c:v>Average amount of payment (right-hand scale)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B400"/>
              </a:solidFill>
              <a:ln w="9525">
                <a:solidFill>
                  <a:srgbClr val="FFB400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4.6199663172002713E-2"/>
                  <c:y val="-6.4041230921164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BC-4B0D-8D5D-3833A9526F7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6BC-4B0D-8D5D-3833A9526F7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6BC-4B0D-8D5D-3833A9526F7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6BC-4B0D-8D5D-3833A9526F74}"/>
                </c:ext>
              </c:extLst>
            </c:dLbl>
            <c:dLbl>
              <c:idx val="5"/>
              <c:layout>
                <c:manualLayout>
                  <c:x val="-4.2293403397888778E-2"/>
                  <c:y val="4.52157066913168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BC-4B0D-8D5D-3833A9526F7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6BC-4B0D-8D5D-3833A9526F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'Chart 16'!$B$5:$B$13</c:f>
              <c:strCache>
                <c:ptCount val="9"/>
                <c:pt idx="0">
                  <c:v>Rent</c:v>
                </c:pt>
                <c:pt idx="1">
                  <c:v>Mortgage</c:v>
                </c:pt>
                <c:pt idx="2">
                  <c:v>Utilities</c:v>
                </c:pt>
                <c:pt idx="3">
                  <c:v>Insurance</c:v>
                </c:pt>
                <c:pt idx="4">
                  <c:v>Telephone</c:v>
                </c:pt>
                <c:pt idx="5">
                  <c:v>Taxes and 
public 
charges</c:v>
                </c:pt>
                <c:pt idx="6">
                  <c:v>Subscriptions</c:v>
                </c:pt>
                <c:pt idx="7">
                  <c:v>School, 
childcare, 
tuition</c:v>
                </c:pt>
                <c:pt idx="8">
                  <c:v>Loans</c:v>
                </c:pt>
              </c:strCache>
            </c:strRef>
          </c:xVal>
          <c:yVal>
            <c:numRef>
              <c:f>'Chart 16'!$D$5:$D$13</c:f>
              <c:numCache>
                <c:formatCode>_-"€"* #,##0_-;\-"€"* #,##0_-;_-"€"* "-"??_-;_-@_-</c:formatCode>
                <c:ptCount val="9"/>
                <c:pt idx="0">
                  <c:v>498.71216230362199</c:v>
                </c:pt>
                <c:pt idx="1">
                  <c:v>589.97123576181298</c:v>
                </c:pt>
                <c:pt idx="2">
                  <c:v>121.52320319820301</c:v>
                </c:pt>
                <c:pt idx="3">
                  <c:v>188.12181967394099</c:v>
                </c:pt>
                <c:pt idx="4">
                  <c:v>51.056251994041602</c:v>
                </c:pt>
                <c:pt idx="5">
                  <c:v>177.42841281739101</c:v>
                </c:pt>
                <c:pt idx="6">
                  <c:v>39.119658146468197</c:v>
                </c:pt>
                <c:pt idx="7">
                  <c:v>149.38359303983799</c:v>
                </c:pt>
                <c:pt idx="8">
                  <c:v>243.797781252882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6BC-4B0D-8D5D-3833A9526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2482735"/>
        <c:axId val="2052489455"/>
      </c:scatterChart>
      <c:catAx>
        <c:axId val="192479214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0180575"/>
        <c:crosses val="autoZero"/>
        <c:auto val="1"/>
        <c:lblAlgn val="ctr"/>
        <c:lblOffset val="100"/>
        <c:noMultiLvlLbl val="0"/>
      </c:catAx>
      <c:valAx>
        <c:axId val="1930180575"/>
        <c:scaling>
          <c:orientation val="minMax"/>
          <c:max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4792143"/>
        <c:crosses val="autoZero"/>
        <c:crossBetween val="between"/>
        <c:majorUnit val="0.1"/>
      </c:valAx>
      <c:valAx>
        <c:axId val="2052489455"/>
        <c:scaling>
          <c:orientation val="minMax"/>
          <c:max val="700"/>
        </c:scaling>
        <c:delete val="0"/>
        <c:axPos val="r"/>
        <c:numFmt formatCode="&quot;€&quot;#,##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2482735"/>
        <c:crosses val="max"/>
        <c:crossBetween val="midCat"/>
        <c:majorUnit val="100"/>
      </c:valAx>
      <c:valAx>
        <c:axId val="2052482735"/>
        <c:scaling>
          <c:orientation val="minMax"/>
        </c:scaling>
        <c:delete val="1"/>
        <c:axPos val="t"/>
        <c:majorTickMark val="out"/>
        <c:minorTickMark val="none"/>
        <c:tickLblPos val="nextTo"/>
        <c:crossAx val="2052489455"/>
        <c:crosses val="max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19459311706977"/>
          <c:y val="0.22930278841717897"/>
          <c:w val="0.76760719859625615"/>
          <c:h val="0.7664392159387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'Chart 17'!$C$5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17'!$B$6:$B$14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17'!$C$6:$C$14</c:f>
              <c:numCache>
                <c:formatCode>0%</c:formatCode>
                <c:ptCount val="9"/>
                <c:pt idx="0">
                  <c:v>9.037697585135851E-2</c:v>
                </c:pt>
                <c:pt idx="1">
                  <c:v>0.24856951161192409</c:v>
                </c:pt>
                <c:pt idx="2">
                  <c:v>0.20236049330537909</c:v>
                </c:pt>
                <c:pt idx="3">
                  <c:v>0.13197152763669978</c:v>
                </c:pt>
                <c:pt idx="4">
                  <c:v>0.11181731013252057</c:v>
                </c:pt>
                <c:pt idx="5">
                  <c:v>0.105277343633375</c:v>
                </c:pt>
                <c:pt idx="6">
                  <c:v>0.10940062773661823</c:v>
                </c:pt>
                <c:pt idx="7">
                  <c:v>8.1570083452543504E-2</c:v>
                </c:pt>
                <c:pt idx="8">
                  <c:v>8.5910195755591071E-2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A-4D65-B0FC-FAA3C7A53792}"/>
            </c:ext>
          </c:extLst>
        </c:ser>
        <c:ser>
          <c:idx val="1"/>
          <c:order val="1"/>
          <c:tx>
            <c:strRef>
              <c:f>'Chart 17'!$D$5</c:f>
              <c:strCache>
                <c:ptCount val="1"/>
                <c:pt idx="0">
                  <c:v>Direct debit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17'!$B$6:$B$14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17'!$D$6:$D$14</c:f>
              <c:numCache>
                <c:formatCode>0%</c:formatCode>
                <c:ptCount val="9"/>
                <c:pt idx="0">
                  <c:v>0.67210357967655199</c:v>
                </c:pt>
                <c:pt idx="1">
                  <c:v>0.30137837434994003</c:v>
                </c:pt>
                <c:pt idx="2">
                  <c:v>0.60411398028068097</c:v>
                </c:pt>
                <c:pt idx="3">
                  <c:v>0.60749608053307202</c:v>
                </c:pt>
                <c:pt idx="4">
                  <c:v>0.70262833794260104</c:v>
                </c:pt>
                <c:pt idx="5">
                  <c:v>0.67888843904179597</c:v>
                </c:pt>
                <c:pt idx="6">
                  <c:v>0.65212312078377499</c:v>
                </c:pt>
                <c:pt idx="7">
                  <c:v>0.65708416711567597</c:v>
                </c:pt>
                <c:pt idx="8">
                  <c:v>0.47030348547040202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A-4D65-B0FC-FAA3C7A53792}"/>
            </c:ext>
          </c:extLst>
        </c:ser>
        <c:ser>
          <c:idx val="2"/>
          <c:order val="2"/>
          <c:tx>
            <c:strRef>
              <c:f>'Chart 17'!$E$5</c:f>
              <c:strCache>
                <c:ptCount val="1"/>
                <c:pt idx="0">
                  <c:v>Credit transfer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17'!$B$6:$B$14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17'!$E$6:$E$14</c:f>
              <c:numCache>
                <c:formatCode>0%</c:formatCode>
                <c:ptCount val="9"/>
                <c:pt idx="0">
                  <c:v>0.18302501060759399</c:v>
                </c:pt>
                <c:pt idx="1">
                  <c:v>0.24588260371270901</c:v>
                </c:pt>
                <c:pt idx="2">
                  <c:v>0.12339581399183</c:v>
                </c:pt>
                <c:pt idx="3">
                  <c:v>0.175059626227374</c:v>
                </c:pt>
                <c:pt idx="4">
                  <c:v>0.133426385732412</c:v>
                </c:pt>
                <c:pt idx="5">
                  <c:v>0.17360153112742399</c:v>
                </c:pt>
                <c:pt idx="6">
                  <c:v>0.166595652979104</c:v>
                </c:pt>
                <c:pt idx="7">
                  <c:v>0.21341052959491899</c:v>
                </c:pt>
                <c:pt idx="8">
                  <c:v>0.36287224380761302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A-4D65-B0FC-FAA3C7A53792}"/>
            </c:ext>
          </c:extLst>
        </c:ser>
        <c:ser>
          <c:idx val="3"/>
          <c:order val="3"/>
          <c:tx>
            <c:strRef>
              <c:f>'Chart 17'!$F$5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A-4D65-B0FC-FAA3C7A537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A-4D65-B0FC-FAA3C7A5379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A-4D65-B0FC-FAA3C7A537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A-4D65-B0FC-FAA3C7A5379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5A-4D65-B0FC-FAA3C7A537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5A-4D65-B0FC-FAA3C7A537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17'!$B$6:$B$14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17'!$F$6:$F$14</c:f>
              <c:numCache>
                <c:formatCode>0%</c:formatCode>
                <c:ptCount val="9"/>
                <c:pt idx="0">
                  <c:v>2.98761201115346E-2</c:v>
                </c:pt>
                <c:pt idx="1">
                  <c:v>0.15945105169739601</c:v>
                </c:pt>
                <c:pt idx="2">
                  <c:v>3.4515294913337102E-2</c:v>
                </c:pt>
                <c:pt idx="3">
                  <c:v>3.3939726101770602E-2</c:v>
                </c:pt>
                <c:pt idx="4">
                  <c:v>3.7190183151924197E-2</c:v>
                </c:pt>
                <c:pt idx="5">
                  <c:v>2.3602528650622699E-2</c:v>
                </c:pt>
                <c:pt idx="6">
                  <c:v>5.2092460413297903E-2</c:v>
                </c:pt>
                <c:pt idx="7">
                  <c:v>2.8635371201399199E-2</c:v>
                </c:pt>
                <c:pt idx="8">
                  <c:v>5.8722754977925402E-2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5A-4D65-B0FC-FAA3C7A53792}"/>
            </c:ext>
          </c:extLst>
        </c:ser>
        <c:ser>
          <c:idx val="4"/>
          <c:order val="4"/>
          <c:tx>
            <c:strRef>
              <c:f>'Chart 17'!$G$5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5A-4D65-B0FC-FAA3C7A5379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5A-4D65-B0FC-FAA3C7A537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5A-4D65-B0FC-FAA3C7A537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5A-4D65-B0FC-FAA3C7A5379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5A-4D65-B0FC-FAA3C7A5379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5A-4D65-B0FC-FAA3C7A537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5A-4D65-B0FC-FAA3C7A5379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5A-4D65-B0FC-FAA3C7A537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17'!$B$6:$B$14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17'!$G$6:$G$14</c:f>
              <c:numCache>
                <c:formatCode>0%</c:formatCode>
                <c:ptCount val="9"/>
                <c:pt idx="0">
                  <c:v>2.461831375296028E-2</c:v>
                </c:pt>
                <c:pt idx="1">
                  <c:v>4.4718458628029797E-2</c:v>
                </c:pt>
                <c:pt idx="2">
                  <c:v>3.5614417508772971E-2</c:v>
                </c:pt>
                <c:pt idx="3">
                  <c:v>5.1533039501083212E-2</c:v>
                </c:pt>
                <c:pt idx="4">
                  <c:v>1.4937783040541611E-2</c:v>
                </c:pt>
                <c:pt idx="5">
                  <c:v>1.8630157546781982E-2</c:v>
                </c:pt>
                <c:pt idx="6">
                  <c:v>1.9788138087205281E-2</c:v>
                </c:pt>
                <c:pt idx="7">
                  <c:v>1.929984863546215E-2</c:v>
                </c:pt>
                <c:pt idx="8">
                  <c:v>2.2191319988469363E-2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75A-4D65-B0FC-FAA3C7A5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369391"/>
        <c:axId val="63836799"/>
      </c:barChart>
      <c:catAx>
        <c:axId val="5036939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836799"/>
        <c:crosses val="autoZero"/>
        <c:auto val="1"/>
        <c:lblAlgn val="ctr"/>
        <c:lblOffset val="100"/>
        <c:noMultiLvlLbl val="0"/>
      </c:catAx>
      <c:valAx>
        <c:axId val="63836799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5036939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19459311706977"/>
          <c:y val="7.1755140740932172E-2"/>
          <c:w val="0.76760719859625615"/>
          <c:h val="0.923116434622277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'Chart 17'!$C$17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17'!$B$18:$B$26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17'!$C$18:$C$26</c:f>
              <c:numCache>
                <c:formatCode>0%</c:formatCode>
                <c:ptCount val="9"/>
                <c:pt idx="0">
                  <c:v>7.2168939115627703E-2</c:v>
                </c:pt>
                <c:pt idx="1">
                  <c:v>0.20080187572920019</c:v>
                </c:pt>
                <c:pt idx="2">
                  <c:v>0.24923512626960229</c:v>
                </c:pt>
                <c:pt idx="3">
                  <c:v>0.10790955463025678</c:v>
                </c:pt>
                <c:pt idx="4">
                  <c:v>9.9104803864733235E-2</c:v>
                </c:pt>
                <c:pt idx="5">
                  <c:v>0.11735693030132004</c:v>
                </c:pt>
                <c:pt idx="6">
                  <c:v>0.1105192928254401</c:v>
                </c:pt>
                <c:pt idx="7">
                  <c:v>7.4565129269300506E-2</c:v>
                </c:pt>
                <c:pt idx="8">
                  <c:v>7.4778866541769309E-2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0-41FB-850E-9DB8AC0B8A33}"/>
            </c:ext>
          </c:extLst>
        </c:ser>
        <c:ser>
          <c:idx val="1"/>
          <c:order val="1"/>
          <c:tx>
            <c:strRef>
              <c:f>'Chart 17'!$D$17</c:f>
              <c:strCache>
                <c:ptCount val="1"/>
                <c:pt idx="0">
                  <c:v>Direct debit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17'!$B$18:$B$26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17'!$D$18:$D$26</c:f>
              <c:numCache>
                <c:formatCode>0%</c:formatCode>
                <c:ptCount val="9"/>
                <c:pt idx="0">
                  <c:v>0.68778274979287501</c:v>
                </c:pt>
                <c:pt idx="1">
                  <c:v>0.35979300342241299</c:v>
                </c:pt>
                <c:pt idx="2">
                  <c:v>0.57916609173266398</c:v>
                </c:pt>
                <c:pt idx="3">
                  <c:v>0.56072367592217098</c:v>
                </c:pt>
                <c:pt idx="4">
                  <c:v>0.69297711000248796</c:v>
                </c:pt>
                <c:pt idx="5">
                  <c:v>0.65300359142490905</c:v>
                </c:pt>
                <c:pt idx="6">
                  <c:v>0.65352629521085004</c:v>
                </c:pt>
                <c:pt idx="7">
                  <c:v>0.68885832854539097</c:v>
                </c:pt>
                <c:pt idx="8">
                  <c:v>0.47708903468980801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0-41FB-850E-9DB8AC0B8A33}"/>
            </c:ext>
          </c:extLst>
        </c:ser>
        <c:ser>
          <c:idx val="2"/>
          <c:order val="2"/>
          <c:tx>
            <c:strRef>
              <c:f>'Chart 17'!$E$17</c:f>
              <c:strCache>
                <c:ptCount val="1"/>
                <c:pt idx="0">
                  <c:v>Credit transfer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17'!$B$18:$B$26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17'!$E$18:$E$26</c:f>
              <c:numCache>
                <c:formatCode>0%</c:formatCode>
                <c:ptCount val="9"/>
                <c:pt idx="0">
                  <c:v>0.20528024000492101</c:v>
                </c:pt>
                <c:pt idx="1">
                  <c:v>0.28048776140478598</c:v>
                </c:pt>
                <c:pt idx="2">
                  <c:v>0.119286319986026</c:v>
                </c:pt>
                <c:pt idx="3">
                  <c:v>0.25033060751411901</c:v>
                </c:pt>
                <c:pt idx="4">
                  <c:v>0.13634752848244799</c:v>
                </c:pt>
                <c:pt idx="5">
                  <c:v>0.185500240665538</c:v>
                </c:pt>
                <c:pt idx="6">
                  <c:v>0.16986003375786399</c:v>
                </c:pt>
                <c:pt idx="7">
                  <c:v>0.201967151911737</c:v>
                </c:pt>
                <c:pt idx="8">
                  <c:v>0.38429215106623499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0-41FB-850E-9DB8AC0B8A33}"/>
            </c:ext>
          </c:extLst>
        </c:ser>
        <c:ser>
          <c:idx val="3"/>
          <c:order val="3"/>
          <c:tx>
            <c:strRef>
              <c:f>'Chart 17'!$F$17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E0-41FB-850E-9DB8AC0B8A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E0-41FB-850E-9DB8AC0B8A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E0-41FB-850E-9DB8AC0B8A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E0-41FB-850E-9DB8AC0B8A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E0-41FB-850E-9DB8AC0B8A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E0-41FB-850E-9DB8AC0B8A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17'!$B$18:$B$26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17'!$F$18:$F$26</c:f>
              <c:numCache>
                <c:formatCode>0%</c:formatCode>
                <c:ptCount val="9"/>
                <c:pt idx="0">
                  <c:v>2.05295227843399E-2</c:v>
                </c:pt>
                <c:pt idx="1">
                  <c:v>0.113773592443028</c:v>
                </c:pt>
                <c:pt idx="2">
                  <c:v>2.5948574009225601E-2</c:v>
                </c:pt>
                <c:pt idx="3">
                  <c:v>1.9344205983874999E-2</c:v>
                </c:pt>
                <c:pt idx="4">
                  <c:v>3.02015565648985E-2</c:v>
                </c:pt>
                <c:pt idx="5">
                  <c:v>2.3978557917423399E-2</c:v>
                </c:pt>
                <c:pt idx="6">
                  <c:v>4.9446822769626503E-2</c:v>
                </c:pt>
                <c:pt idx="7">
                  <c:v>2.1374042836918999E-2</c:v>
                </c:pt>
                <c:pt idx="8">
                  <c:v>4.5342620730859998E-2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E0-41FB-850E-9DB8AC0B8A33}"/>
            </c:ext>
          </c:extLst>
        </c:ser>
        <c:ser>
          <c:idx val="4"/>
          <c:order val="4"/>
          <c:tx>
            <c:strRef>
              <c:f>'Chart 17'!$G$17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E0-41FB-850E-9DB8AC0B8A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E0-41FB-850E-9DB8AC0B8A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E0-41FB-850E-9DB8AC0B8A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E0-41FB-850E-9DB8AC0B8A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E0-41FB-850E-9DB8AC0B8A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0E0-41FB-850E-9DB8AC0B8A3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E0-41FB-850E-9DB8AC0B8A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17'!$B$18:$B$26</c:f>
              <c:strCache>
                <c:ptCount val="9"/>
                <c:pt idx="0">
                  <c:v>Loans</c:v>
                </c:pt>
                <c:pt idx="1">
                  <c:v>School, childcare, tuition</c:v>
                </c:pt>
                <c:pt idx="2">
                  <c:v>Subscriptions</c:v>
                </c:pt>
                <c:pt idx="3">
                  <c:v>Taxes and public charges</c:v>
                </c:pt>
                <c:pt idx="4">
                  <c:v>Telephone</c:v>
                </c:pt>
                <c:pt idx="5">
                  <c:v>Insurance</c:v>
                </c:pt>
                <c:pt idx="6">
                  <c:v>Utilities</c:v>
                </c:pt>
                <c:pt idx="7">
                  <c:v>Mortgage</c:v>
                </c:pt>
                <c:pt idx="8">
                  <c:v>Rent</c:v>
                </c:pt>
              </c:strCache>
            </c:strRef>
          </c:cat>
          <c:val>
            <c:numRef>
              <c:f>'Chart 17'!$G$18:$G$26</c:f>
              <c:numCache>
                <c:formatCode>0%</c:formatCode>
                <c:ptCount val="9"/>
                <c:pt idx="0">
                  <c:v>1.4238548302236271E-2</c:v>
                </c:pt>
                <c:pt idx="1">
                  <c:v>4.5143767000572904E-2</c:v>
                </c:pt>
                <c:pt idx="2">
                  <c:v>2.63638880024821E-2</c:v>
                </c:pt>
                <c:pt idx="3">
                  <c:v>6.1691955949578596E-2</c:v>
                </c:pt>
                <c:pt idx="4">
                  <c:v>4.1369001085431782E-2</c:v>
                </c:pt>
                <c:pt idx="5">
                  <c:v>2.016067969080941E-2</c:v>
                </c:pt>
                <c:pt idx="6">
                  <c:v>1.6647555436219132E-2</c:v>
                </c:pt>
                <c:pt idx="7">
                  <c:v>1.3235347436652639E-2</c:v>
                </c:pt>
                <c:pt idx="8">
                  <c:v>1.8497326971327069E-2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E0-41FB-850E-9DB8AC0B8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4035839"/>
        <c:axId val="63840159"/>
      </c:barChart>
      <c:catAx>
        <c:axId val="43403583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840159"/>
        <c:crosses val="autoZero"/>
        <c:auto val="1"/>
        <c:lblAlgn val="ctr"/>
        <c:lblOffset val="100"/>
        <c:noMultiLvlLbl val="0"/>
      </c:catAx>
      <c:valAx>
        <c:axId val="63840159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43403583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17611166465334E-2"/>
          <c:y val="0.11510675319295562"/>
          <c:w val="0.96762681750447488"/>
          <c:h val="0.80719234664220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2'!$I$5</c:f>
              <c:strCache>
                <c:ptCount val="1"/>
                <c:pt idx="0">
                  <c:v>2019</c:v>
                </c:pt>
              </c:strCache>
              <c:extLst xmlns:c15="http://schemas.microsoft.com/office/drawing/2012/chart"/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5"/>
              <c:layout>
                <c:manualLayout>
                  <c:x val="-1.0282383585057513E-16"/>
                  <c:y val="-1.819867507913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B-4D9C-8885-6F2872BE0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2'!$H$6:$H$26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  <c:extLst xmlns:c15="http://schemas.microsoft.com/office/drawing/2012/chart"/>
            </c:strRef>
          </c:cat>
          <c:val>
            <c:numRef>
              <c:f>'Chart 2'!$I$6:$I$26</c:f>
              <c:numCache>
                <c:formatCode>0%</c:formatCode>
                <c:ptCount val="21"/>
                <c:pt idx="0">
                  <c:v>0.32651315893978844</c:v>
                </c:pt>
                <c:pt idx="1">
                  <c:v>6.8900591071766382E-2</c:v>
                </c:pt>
                <c:pt idx="2">
                  <c:v>0.36959799225450357</c:v>
                </c:pt>
                <c:pt idx="3">
                  <c:v>0.21998294707942204</c:v>
                </c:pt>
                <c:pt idx="4">
                  <c:v>0.10974081231853594</c:v>
                </c:pt>
                <c:pt idx="5">
                  <c:v>0.20326552136023529</c:v>
                </c:pt>
                <c:pt idx="6">
                  <c:v>0.22232311437727706</c:v>
                </c:pt>
                <c:pt idx="8">
                  <c:v>0.16098723542078988</c:v>
                </c:pt>
                <c:pt idx="9">
                  <c:v>1.4252225943674566E-2</c:v>
                </c:pt>
                <c:pt idx="10">
                  <c:v>0.15117828041526446</c:v>
                </c:pt>
                <c:pt idx="11">
                  <c:v>0.26305148328426048</c:v>
                </c:pt>
                <c:pt idx="12">
                  <c:v>0.23582711115348481</c:v>
                </c:pt>
                <c:pt idx="13">
                  <c:v>7.6866566344373971E-2</c:v>
                </c:pt>
                <c:pt idx="14">
                  <c:v>0.21072110076405856</c:v>
                </c:pt>
                <c:pt idx="15">
                  <c:v>0.27939818010177925</c:v>
                </c:pt>
                <c:pt idx="16">
                  <c:v>0.17141083321063336</c:v>
                </c:pt>
                <c:pt idx="17">
                  <c:v>0.20052761552344303</c:v>
                </c:pt>
                <c:pt idx="18">
                  <c:v>0.17750285849480421</c:v>
                </c:pt>
                <c:pt idx="19">
                  <c:v>0.24531644833666155</c:v>
                </c:pt>
                <c:pt idx="20">
                  <c:v>0.17647559379317904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30B-4D9C-8885-6F2872BE0FD4}"/>
            </c:ext>
          </c:extLst>
        </c:ser>
        <c:ser>
          <c:idx val="2"/>
          <c:order val="1"/>
          <c:tx>
            <c:strRef>
              <c:f>'Chart 2'!$K$5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4"/>
              <c:layout>
                <c:manualLayout>
                  <c:x val="0"/>
                  <c:y val="1.2132450052756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0B-4D9C-8885-6F2872BE0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2'!$H$6:$H$26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2'!$K$6:$K$26</c:f>
              <c:numCache>
                <c:formatCode>0%</c:formatCode>
                <c:ptCount val="21"/>
                <c:pt idx="0">
                  <c:v>0.40956374362544123</c:v>
                </c:pt>
                <c:pt idx="1">
                  <c:v>0.14513223563698882</c:v>
                </c:pt>
                <c:pt idx="2">
                  <c:v>0.49847311526269322</c:v>
                </c:pt>
                <c:pt idx="3">
                  <c:v>0.4164291095753172</c:v>
                </c:pt>
                <c:pt idx="4">
                  <c:v>0.31942243256878172</c:v>
                </c:pt>
                <c:pt idx="5">
                  <c:v>0.37996693170576795</c:v>
                </c:pt>
                <c:pt idx="6">
                  <c:v>0.44949300282548832</c:v>
                </c:pt>
                <c:pt idx="7">
                  <c:v>0.46634517918519586</c:v>
                </c:pt>
                <c:pt idx="8">
                  <c:v>0.38062650641904405</c:v>
                </c:pt>
                <c:pt idx="9">
                  <c:v>0.37041647034699515</c:v>
                </c:pt>
                <c:pt idx="10">
                  <c:v>0.37918961027388054</c:v>
                </c:pt>
                <c:pt idx="11">
                  <c:v>0.39070231962463009</c:v>
                </c:pt>
                <c:pt idx="12">
                  <c:v>0.34844597992290138</c:v>
                </c:pt>
                <c:pt idx="13">
                  <c:v>0.31646145613752014</c:v>
                </c:pt>
                <c:pt idx="14">
                  <c:v>0.27650445346918107</c:v>
                </c:pt>
                <c:pt idx="15">
                  <c:v>0.39108984946223302</c:v>
                </c:pt>
                <c:pt idx="16">
                  <c:v>0.34621895395899449</c:v>
                </c:pt>
                <c:pt idx="17">
                  <c:v>0.36145552495787064</c:v>
                </c:pt>
                <c:pt idx="18">
                  <c:v>0.38258058846691473</c:v>
                </c:pt>
                <c:pt idx="19">
                  <c:v>0.36657505383665162</c:v>
                </c:pt>
                <c:pt idx="20">
                  <c:v>0.35621899845087451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0B-4D9C-8885-6F2872BE0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0361600"/>
        <c:axId val="2080974432"/>
        <c:extLst>
          <c:ext xmlns:c15="http://schemas.microsoft.com/office/drawing/2012/chart" uri="{02D57815-91ED-43cb-92C2-25804820EDAC}">
            <c15:filteredBa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'Chart 2'!$J$5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rgbClr val="FFB400"/>
                  </a:solidFill>
                  <a:ln>
                    <a:noFill/>
                  </a:ln>
                  <a:effectLst/>
                  <a:extLst>
                    <a:ext uri="{91240B29-F687-4F45-9708-019B960494DF}">
                      <a14:hiddenLine xmlns:a14="http://schemas.microsoft.com/office/drawing/2010/main">
                        <a:noFill/>
                      </a14:hiddenLine>
                    </a:ext>
                  </a:ex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1" i="0" u="none" strike="noStrike" kern="1200" baseline="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'Chart 2'!$H$6:$H$26</c15:sqref>
                        </c15:formulaRef>
                      </c:ext>
                    </c:extLst>
                    <c:strCache>
                      <c:ptCount val="21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HR</c:v>
                      </c:pt>
                      <c:pt idx="8">
                        <c:v>IT</c:v>
                      </c:pt>
                      <c:pt idx="9">
                        <c:v>CY</c:v>
                      </c:pt>
                      <c:pt idx="10">
                        <c:v>LV</c:v>
                      </c:pt>
                      <c:pt idx="11">
                        <c:v>LT</c:v>
                      </c:pt>
                      <c:pt idx="12">
                        <c:v>LU</c:v>
                      </c:pt>
                      <c:pt idx="13">
                        <c:v>MT</c:v>
                      </c:pt>
                      <c:pt idx="14">
                        <c:v>NL</c:v>
                      </c:pt>
                      <c:pt idx="15">
                        <c:v>AT</c:v>
                      </c:pt>
                      <c:pt idx="16">
                        <c:v>PT</c:v>
                      </c:pt>
                      <c:pt idx="17">
                        <c:v>SI</c:v>
                      </c:pt>
                      <c:pt idx="18">
                        <c:v>SK</c:v>
                      </c:pt>
                      <c:pt idx="19">
                        <c:v>FI</c:v>
                      </c:pt>
                      <c:pt idx="20">
                        <c:v>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'Chart 2'!$J$6:$J$26</c15:sqref>
                        </c15:formulaRef>
                      </c:ext>
                    </c:extLst>
                    <c:numCache>
                      <c:formatCode>0%</c:formatCode>
                      <c:ptCount val="21"/>
                      <c:pt idx="0">
                        <c:v>0.3551345530627209</c:v>
                      </c:pt>
                      <c:pt idx="1">
                        <c:v>0.23560952296604235</c:v>
                      </c:pt>
                      <c:pt idx="2">
                        <c:v>0.21562169219325605</c:v>
                      </c:pt>
                      <c:pt idx="3">
                        <c:v>0.27828092607093929</c:v>
                      </c:pt>
                      <c:pt idx="4">
                        <c:v>0.26511978733720376</c:v>
                      </c:pt>
                      <c:pt idx="5">
                        <c:v>0.23188832459083072</c:v>
                      </c:pt>
                      <c:pt idx="6">
                        <c:v>0.32028020237744864</c:v>
                      </c:pt>
                      <c:pt idx="8">
                        <c:v>0.2645286651878922</c:v>
                      </c:pt>
                      <c:pt idx="9">
                        <c:v>0.26774289030647802</c:v>
                      </c:pt>
                      <c:pt idx="10">
                        <c:v>0.23779618246409426</c:v>
                      </c:pt>
                      <c:pt idx="11">
                        <c:v>0.19333737136260704</c:v>
                      </c:pt>
                      <c:pt idx="12">
                        <c:v>0.29182414987209804</c:v>
                      </c:pt>
                      <c:pt idx="13">
                        <c:v>0.18870157330307757</c:v>
                      </c:pt>
                      <c:pt idx="14">
                        <c:v>0.28021692646743285</c:v>
                      </c:pt>
                      <c:pt idx="15">
                        <c:v>0.34898089440880625</c:v>
                      </c:pt>
                      <c:pt idx="16">
                        <c:v>0.28199942753172852</c:v>
                      </c:pt>
                      <c:pt idx="17">
                        <c:v>0.39927892873992155</c:v>
                      </c:pt>
                      <c:pt idx="18">
                        <c:v>0.28021291082898653</c:v>
                      </c:pt>
                      <c:pt idx="19">
                        <c:v>0.36644553636457344</c:v>
                      </c:pt>
                      <c:pt idx="20">
                        <c:v>0.27907718379018825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30B-4D9C-8885-6F2872BE0FD4}"/>
                  </c:ext>
                </c:extLst>
              </c15:ser>
            </c15:filteredBarSeries>
          </c:ext>
        </c:extLst>
      </c:barChart>
      <c:catAx>
        <c:axId val="9503616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0974432"/>
        <c:crosses val="autoZero"/>
        <c:auto val="1"/>
        <c:lblAlgn val="ctr"/>
        <c:lblOffset val="100"/>
        <c:noMultiLvlLbl val="0"/>
      </c:catAx>
      <c:valAx>
        <c:axId val="2080974432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503616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89690594386786E-2"/>
          <c:y val="0.22508718122785112"/>
          <c:w val="0.91041389283226504"/>
          <c:h val="0.76978094580014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18'!$C$4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18'!$B$5:$B$6</c:f>
              <c:numCache>
                <c:formatCode>0</c:formatCode>
                <c:ptCount val="2"/>
                <c:pt idx="0">
                  <c:v>2022</c:v>
                </c:pt>
                <c:pt idx="1">
                  <c:v>2024</c:v>
                </c:pt>
              </c:numCache>
            </c:numRef>
          </c:cat>
          <c:val>
            <c:numRef>
              <c:f>'Chart 18'!$C$5:$C$6</c:f>
              <c:numCache>
                <c:formatCode>0%</c:formatCode>
                <c:ptCount val="2"/>
                <c:pt idx="0">
                  <c:v>0.27100809999999997</c:v>
                </c:pt>
                <c:pt idx="1">
                  <c:v>0.30761206594384599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A-44F8-A63E-6044A0FB7EE4}"/>
            </c:ext>
          </c:extLst>
        </c:ser>
        <c:ser>
          <c:idx val="1"/>
          <c:order val="1"/>
          <c:tx>
            <c:strRef>
              <c:f>'Chart 18'!$D$4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18'!$B$5:$B$6</c:f>
              <c:numCache>
                <c:formatCode>0</c:formatCode>
                <c:ptCount val="2"/>
                <c:pt idx="0">
                  <c:v>2022</c:v>
                </c:pt>
                <c:pt idx="1">
                  <c:v>2024</c:v>
                </c:pt>
              </c:numCache>
            </c:numRef>
          </c:cat>
          <c:val>
            <c:numRef>
              <c:f>'Chart 18'!$D$5:$D$6</c:f>
              <c:numCache>
                <c:formatCode>0%</c:formatCode>
                <c:ptCount val="2"/>
                <c:pt idx="0">
                  <c:v>0.32716230000000002</c:v>
                </c:pt>
                <c:pt idx="1">
                  <c:v>0.30809258307250598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A-44F8-A63E-6044A0FB7EE4}"/>
            </c:ext>
          </c:extLst>
        </c:ser>
        <c:ser>
          <c:idx val="2"/>
          <c:order val="2"/>
          <c:tx>
            <c:strRef>
              <c:f>'Chart 18'!$E$4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18'!$B$5:$B$6</c:f>
              <c:numCache>
                <c:formatCode>0</c:formatCode>
                <c:ptCount val="2"/>
                <c:pt idx="0">
                  <c:v>2022</c:v>
                </c:pt>
                <c:pt idx="1">
                  <c:v>2024</c:v>
                </c:pt>
              </c:numCache>
            </c:numRef>
          </c:cat>
          <c:val>
            <c:numRef>
              <c:f>'Chart 18'!$E$5:$E$6</c:f>
              <c:numCache>
                <c:formatCode>0%</c:formatCode>
                <c:ptCount val="2"/>
                <c:pt idx="0">
                  <c:v>0.2812057</c:v>
                </c:pt>
                <c:pt idx="1">
                  <c:v>0.25799945618622599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EA-44F8-A63E-6044A0FB7EE4}"/>
            </c:ext>
          </c:extLst>
        </c:ser>
        <c:ser>
          <c:idx val="3"/>
          <c:order val="3"/>
          <c:tx>
            <c:strRef>
              <c:f>'Chart 18'!$F$4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18'!$B$5:$B$6</c:f>
              <c:numCache>
                <c:formatCode>0</c:formatCode>
                <c:ptCount val="2"/>
                <c:pt idx="0">
                  <c:v>2022</c:v>
                </c:pt>
                <c:pt idx="1">
                  <c:v>2024</c:v>
                </c:pt>
              </c:numCache>
            </c:numRef>
          </c:cat>
          <c:val>
            <c:numRef>
              <c:f>'Chart 18'!$F$5:$F$6</c:f>
              <c:numCache>
                <c:formatCode>0%</c:formatCode>
                <c:ptCount val="2"/>
                <c:pt idx="0">
                  <c:v>0.1189694</c:v>
                </c:pt>
                <c:pt idx="1">
                  <c:v>0.123816962655539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EA-44F8-A63E-6044A0FB7EE4}"/>
            </c:ext>
          </c:extLst>
        </c:ser>
        <c:ser>
          <c:idx val="4"/>
          <c:order val="4"/>
          <c:tx>
            <c:strRef>
              <c:f>'Chart 18'!$G$4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18'!$B$5:$B$6</c:f>
              <c:numCache>
                <c:formatCode>0</c:formatCode>
                <c:ptCount val="2"/>
                <c:pt idx="0">
                  <c:v>2022</c:v>
                </c:pt>
                <c:pt idx="1">
                  <c:v>2024</c:v>
                </c:pt>
              </c:numCache>
            </c:numRef>
          </c:cat>
          <c:val>
            <c:numRef>
              <c:f>'Chart 18'!$G$5:$G$6</c:f>
              <c:numCache>
                <c:formatCode>0%</c:formatCode>
                <c:ptCount val="2"/>
                <c:pt idx="0">
                  <c:v>1.6544999999999999E-3</c:v>
                </c:pt>
                <c:pt idx="1">
                  <c:v>2.4789321418829946E-3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EA-44F8-A63E-6044A0FB7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51072"/>
        <c:axId val="165412368"/>
      </c:barChart>
      <c:catAx>
        <c:axId val="17155107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12368"/>
        <c:crosses val="autoZero"/>
        <c:auto val="1"/>
        <c:lblAlgn val="ctr"/>
        <c:lblOffset val="100"/>
        <c:noMultiLvlLbl val="0"/>
      </c:catAx>
      <c:valAx>
        <c:axId val="165412368"/>
        <c:scaling>
          <c:orientation val="minMax"/>
          <c:max val="1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715510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2250871818136059"/>
          <c:w val="0.98600223964165734"/>
          <c:h val="0.7697809458001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19'!$C$4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19'!$B$5:$B$25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19'!$C$5:$C$25</c:f>
              <c:numCache>
                <c:formatCode>0%</c:formatCode>
                <c:ptCount val="21"/>
                <c:pt idx="0">
                  <c:v>0.26698222459558701</c:v>
                </c:pt>
                <c:pt idx="1">
                  <c:v>0.42666883711280701</c:v>
                </c:pt>
                <c:pt idx="2">
                  <c:v>0.19297322436384801</c:v>
                </c:pt>
                <c:pt idx="3">
                  <c:v>0.34532895336663399</c:v>
                </c:pt>
                <c:pt idx="4">
                  <c:v>0.32716737009515501</c:v>
                </c:pt>
                <c:pt idx="5">
                  <c:v>0.29549894155151901</c:v>
                </c:pt>
                <c:pt idx="6">
                  <c:v>0.245738379439252</c:v>
                </c:pt>
                <c:pt idx="7">
                  <c:v>0.40992650842058598</c:v>
                </c:pt>
                <c:pt idx="8">
                  <c:v>0.24096863431395699</c:v>
                </c:pt>
                <c:pt idx="9">
                  <c:v>0.26738295715438098</c:v>
                </c:pt>
                <c:pt idx="10">
                  <c:v>0.24530480020614501</c:v>
                </c:pt>
                <c:pt idx="11">
                  <c:v>0.24126809252376899</c:v>
                </c:pt>
                <c:pt idx="12">
                  <c:v>0.29490710494406402</c:v>
                </c:pt>
                <c:pt idx="13">
                  <c:v>0.29307670521738399</c:v>
                </c:pt>
                <c:pt idx="14">
                  <c:v>0.21451439628718499</c:v>
                </c:pt>
                <c:pt idx="15">
                  <c:v>0.448382509586224</c:v>
                </c:pt>
                <c:pt idx="16">
                  <c:v>0.26918582555751902</c:v>
                </c:pt>
                <c:pt idx="17">
                  <c:v>0.31136932361923098</c:v>
                </c:pt>
                <c:pt idx="18">
                  <c:v>0.23297740755364901</c:v>
                </c:pt>
                <c:pt idx="19">
                  <c:v>0.26194958434047</c:v>
                </c:pt>
                <c:pt idx="20">
                  <c:v>0.30761206594384599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0-4A11-9220-7A9B2D4E29AF}"/>
            </c:ext>
          </c:extLst>
        </c:ser>
        <c:ser>
          <c:idx val="1"/>
          <c:order val="1"/>
          <c:tx>
            <c:strRef>
              <c:f>'Chart 19'!$D$4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19'!$B$5:$B$25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19'!$D$5:$D$25</c:f>
              <c:numCache>
                <c:formatCode>0%</c:formatCode>
                <c:ptCount val="21"/>
                <c:pt idx="0">
                  <c:v>0.33232106994726501</c:v>
                </c:pt>
                <c:pt idx="1">
                  <c:v>0.25854312930621898</c:v>
                </c:pt>
                <c:pt idx="2">
                  <c:v>0.33490313573730601</c:v>
                </c:pt>
                <c:pt idx="3">
                  <c:v>0.30449675058731901</c:v>
                </c:pt>
                <c:pt idx="4">
                  <c:v>0.35228829650186699</c:v>
                </c:pt>
                <c:pt idx="5">
                  <c:v>0.332212509507605</c:v>
                </c:pt>
                <c:pt idx="6">
                  <c:v>0.35161756890039397</c:v>
                </c:pt>
                <c:pt idx="7">
                  <c:v>0.19215606600350199</c:v>
                </c:pt>
                <c:pt idx="8">
                  <c:v>0.33519419182072502</c:v>
                </c:pt>
                <c:pt idx="9">
                  <c:v>0.300592986082442</c:v>
                </c:pt>
                <c:pt idx="10">
                  <c:v>0.33585795273089403</c:v>
                </c:pt>
                <c:pt idx="11">
                  <c:v>0.32511409173823802</c:v>
                </c:pt>
                <c:pt idx="12">
                  <c:v>0.29633052353281197</c:v>
                </c:pt>
                <c:pt idx="13">
                  <c:v>0.296951716567597</c:v>
                </c:pt>
                <c:pt idx="14">
                  <c:v>0.246878293968227</c:v>
                </c:pt>
                <c:pt idx="15">
                  <c:v>0.27772008897550898</c:v>
                </c:pt>
                <c:pt idx="16">
                  <c:v>0.29624776070217501</c:v>
                </c:pt>
                <c:pt idx="17">
                  <c:v>0.25641180194605701</c:v>
                </c:pt>
                <c:pt idx="18">
                  <c:v>0.28354877733358302</c:v>
                </c:pt>
                <c:pt idx="19">
                  <c:v>0.302557604138117</c:v>
                </c:pt>
                <c:pt idx="20">
                  <c:v>0.30809258307250598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0-4A11-9220-7A9B2D4E29AF}"/>
            </c:ext>
          </c:extLst>
        </c:ser>
        <c:ser>
          <c:idx val="2"/>
          <c:order val="2"/>
          <c:tx>
            <c:strRef>
              <c:f>'Chart 19'!$E$4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19'!$B$5:$B$25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19'!$E$5:$E$25</c:f>
              <c:numCache>
                <c:formatCode>0%</c:formatCode>
                <c:ptCount val="21"/>
                <c:pt idx="0">
                  <c:v>0.29013299348440102</c:v>
                </c:pt>
                <c:pt idx="1">
                  <c:v>0.22955505487336</c:v>
                </c:pt>
                <c:pt idx="2">
                  <c:v>0.342539304580533</c:v>
                </c:pt>
                <c:pt idx="3">
                  <c:v>0.232138019251481</c:v>
                </c:pt>
                <c:pt idx="4">
                  <c:v>0.23506335647844101</c:v>
                </c:pt>
                <c:pt idx="5">
                  <c:v>0.263458508634419</c:v>
                </c:pt>
                <c:pt idx="6">
                  <c:v>0.26080496075408199</c:v>
                </c:pt>
                <c:pt idx="7">
                  <c:v>0.28059742845676799</c:v>
                </c:pt>
                <c:pt idx="8">
                  <c:v>0.268996687318241</c:v>
                </c:pt>
                <c:pt idx="9">
                  <c:v>0.28700576671921701</c:v>
                </c:pt>
                <c:pt idx="10">
                  <c:v>0.30865543348445801</c:v>
                </c:pt>
                <c:pt idx="11">
                  <c:v>0.31516488559504802</c:v>
                </c:pt>
                <c:pt idx="12">
                  <c:v>0.25598583449319801</c:v>
                </c:pt>
                <c:pt idx="13">
                  <c:v>0.27506281949551897</c:v>
                </c:pt>
                <c:pt idx="14">
                  <c:v>0.32182143916865502</c:v>
                </c:pt>
                <c:pt idx="15">
                  <c:v>0.15623024113609399</c:v>
                </c:pt>
                <c:pt idx="16">
                  <c:v>0.26240185933655602</c:v>
                </c:pt>
                <c:pt idx="17">
                  <c:v>0.225212117096773</c:v>
                </c:pt>
                <c:pt idx="18">
                  <c:v>0.332041650308736</c:v>
                </c:pt>
                <c:pt idx="19">
                  <c:v>0.30545356608170898</c:v>
                </c:pt>
                <c:pt idx="20">
                  <c:v>0.25799945618622599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30-4A11-9220-7A9B2D4E29AF}"/>
            </c:ext>
          </c:extLst>
        </c:ser>
        <c:ser>
          <c:idx val="3"/>
          <c:order val="3"/>
          <c:tx>
            <c:strRef>
              <c:f>'Chart 19'!$F$4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19'!$B$5:$B$25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19'!$F$5:$F$25</c:f>
              <c:numCache>
                <c:formatCode>0%</c:formatCode>
                <c:ptCount val="21"/>
                <c:pt idx="0">
                  <c:v>0.110563711972748</c:v>
                </c:pt>
                <c:pt idx="1">
                  <c:v>8.5059368639450295E-2</c:v>
                </c:pt>
                <c:pt idx="2">
                  <c:v>0.12958433531831201</c:v>
                </c:pt>
                <c:pt idx="3">
                  <c:v>0.109338220719762</c:v>
                </c:pt>
                <c:pt idx="4">
                  <c:v>8.5480976924537502E-2</c:v>
                </c:pt>
                <c:pt idx="5">
                  <c:v>0.106160341797993</c:v>
                </c:pt>
                <c:pt idx="6">
                  <c:v>0.14071129006393099</c:v>
                </c:pt>
                <c:pt idx="7">
                  <c:v>9.1682146346003301E-2</c:v>
                </c:pt>
                <c:pt idx="8">
                  <c:v>0.153128440612468</c:v>
                </c:pt>
                <c:pt idx="9">
                  <c:v>0.14501829004396</c:v>
                </c:pt>
                <c:pt idx="10">
                  <c:v>0.110181813578504</c:v>
                </c:pt>
                <c:pt idx="11">
                  <c:v>0.118452930142945</c:v>
                </c:pt>
                <c:pt idx="12">
                  <c:v>0.14548815891584499</c:v>
                </c:pt>
                <c:pt idx="13">
                  <c:v>0.1349087587195</c:v>
                </c:pt>
                <c:pt idx="14">
                  <c:v>0.197043690378428</c:v>
                </c:pt>
                <c:pt idx="15">
                  <c:v>0.11245979007875601</c:v>
                </c:pt>
                <c:pt idx="16">
                  <c:v>0.172164554403749</c:v>
                </c:pt>
                <c:pt idx="17">
                  <c:v>0.207006757337939</c:v>
                </c:pt>
                <c:pt idx="18">
                  <c:v>0.15143216480403299</c:v>
                </c:pt>
                <c:pt idx="19">
                  <c:v>0.13003924543970399</c:v>
                </c:pt>
                <c:pt idx="20">
                  <c:v>0.123816962655539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30-4A11-9220-7A9B2D4E29AF}"/>
            </c:ext>
          </c:extLst>
        </c:ser>
        <c:ser>
          <c:idx val="4"/>
          <c:order val="4"/>
          <c:tx>
            <c:strRef>
              <c:f>'Chart 19'!$G$4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19'!$B$5:$B$25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19'!$G$5:$G$25</c:f>
              <c:numCache>
                <c:formatCode>0%</c:formatCode>
                <c:ptCount val="21"/>
                <c:pt idx="0">
                  <c:v>0</c:v>
                </c:pt>
                <c:pt idx="1">
                  <c:v>1.7361006816374314E-4</c:v>
                </c:pt>
                <c:pt idx="2">
                  <c:v>0</c:v>
                </c:pt>
                <c:pt idx="3">
                  <c:v>8.6980560748040059E-3</c:v>
                </c:pt>
                <c:pt idx="4">
                  <c:v>0</c:v>
                </c:pt>
                <c:pt idx="5">
                  <c:v>2.6696985084639913E-3</c:v>
                </c:pt>
                <c:pt idx="6">
                  <c:v>1.1278008423409869E-3</c:v>
                </c:pt>
                <c:pt idx="7">
                  <c:v>2.5637850773140736E-2</c:v>
                </c:pt>
                <c:pt idx="8">
                  <c:v>1.7120459346089412E-3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7.2883781140810067E-3</c:v>
                </c:pt>
                <c:pt idx="13">
                  <c:v>0</c:v>
                </c:pt>
                <c:pt idx="14">
                  <c:v>1.9742180197505066E-2</c:v>
                </c:pt>
                <c:pt idx="15">
                  <c:v>5.2073702234169961E-3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2.4789321418829946E-3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30-4A11-9220-7A9B2D4E2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086255"/>
        <c:axId val="1495298975"/>
      </c:barChart>
      <c:catAx>
        <c:axId val="9508625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5298975"/>
        <c:crosses val="autoZero"/>
        <c:auto val="1"/>
        <c:lblAlgn val="ctr"/>
        <c:lblOffset val="100"/>
        <c:noMultiLvlLbl val="0"/>
      </c:catAx>
      <c:valAx>
        <c:axId val="1495298975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508625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11667108887542378"/>
          <c:w val="0.98600223964165734"/>
          <c:h val="0.877479051051316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20'!$B$6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20'!$C$4:$M$5</c:f>
              <c:multiLvlStrCache>
                <c:ptCount val="11"/>
                <c:lvl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lower-
secondary</c:v>
                  </c:pt>
                  <c:pt idx="9">
                    <c:v>Upper-/
post-
secondary</c:v>
                  </c:pt>
                  <c:pt idx="10">
                    <c:v>University/
PhD</c:v>
                  </c:pt>
                </c:lvl>
                <c:lvl>
                  <c:pt idx="0">
                    <c:v>Euro area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Education</c:v>
                  </c:pt>
                </c:lvl>
              </c:multiLvlStrCache>
            </c:multiLvlStrRef>
          </c:cat>
          <c:val>
            <c:numRef>
              <c:f>'Chart 20'!$C$6:$M$6</c:f>
              <c:numCache>
                <c:formatCode>0%</c:formatCode>
                <c:ptCount val="11"/>
                <c:pt idx="0">
                  <c:v>0.30761206594384599</c:v>
                </c:pt>
                <c:pt idx="1">
                  <c:v>0.31049355576775001</c:v>
                </c:pt>
                <c:pt idx="2">
                  <c:v>0.30480696862905399</c:v>
                </c:pt>
                <c:pt idx="3">
                  <c:v>0.24223371995956999</c:v>
                </c:pt>
                <c:pt idx="4">
                  <c:v>0.26189279745168897</c:v>
                </c:pt>
                <c:pt idx="5">
                  <c:v>0.31044631333151701</c:v>
                </c:pt>
                <c:pt idx="6">
                  <c:v>0.35178596438482601</c:v>
                </c:pt>
                <c:pt idx="7">
                  <c:v>0.33550634649812699</c:v>
                </c:pt>
                <c:pt idx="8">
                  <c:v>0.28868677800902298</c:v>
                </c:pt>
                <c:pt idx="9">
                  <c:v>0.34117063459767</c:v>
                </c:pt>
                <c:pt idx="10">
                  <c:v>0.26971253538560702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F-4854-9E86-49D904621969}"/>
            </c:ext>
          </c:extLst>
        </c:ser>
        <c:ser>
          <c:idx val="1"/>
          <c:order val="1"/>
          <c:tx>
            <c:strRef>
              <c:f>'Chart 20'!$B$7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20'!$C$4:$M$5</c:f>
              <c:multiLvlStrCache>
                <c:ptCount val="11"/>
                <c:lvl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lower-
secondary</c:v>
                  </c:pt>
                  <c:pt idx="9">
                    <c:v>Upper-/
post-
secondary</c:v>
                  </c:pt>
                  <c:pt idx="10">
                    <c:v>University/
PhD</c:v>
                  </c:pt>
                </c:lvl>
                <c:lvl>
                  <c:pt idx="0">
                    <c:v>Euro area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Education</c:v>
                  </c:pt>
                </c:lvl>
              </c:multiLvlStrCache>
            </c:multiLvlStrRef>
          </c:cat>
          <c:val>
            <c:numRef>
              <c:f>'Chart 20'!$C$7:$M$7</c:f>
              <c:numCache>
                <c:formatCode>0%</c:formatCode>
                <c:ptCount val="11"/>
                <c:pt idx="0">
                  <c:v>0.30809258307250598</c:v>
                </c:pt>
                <c:pt idx="1">
                  <c:v>0.30375615685614499</c:v>
                </c:pt>
                <c:pt idx="2">
                  <c:v>0.31223539983283799</c:v>
                </c:pt>
                <c:pt idx="3">
                  <c:v>0.30899593729673702</c:v>
                </c:pt>
                <c:pt idx="4">
                  <c:v>0.31418632982790201</c:v>
                </c:pt>
                <c:pt idx="5">
                  <c:v>0.30816771305340201</c:v>
                </c:pt>
                <c:pt idx="6">
                  <c:v>0.30132966560864199</c:v>
                </c:pt>
                <c:pt idx="7">
                  <c:v>0.30720790315987101</c:v>
                </c:pt>
                <c:pt idx="8">
                  <c:v>0.32607049865175702</c:v>
                </c:pt>
                <c:pt idx="9">
                  <c:v>0.29993033714952699</c:v>
                </c:pt>
                <c:pt idx="10">
                  <c:v>0.30677608817625002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F-4854-9E86-49D904621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6707119"/>
        <c:axId val="645652255"/>
      </c:barChart>
      <c:catAx>
        <c:axId val="83670711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5652255"/>
        <c:crosses val="autoZero"/>
        <c:auto val="1"/>
        <c:lblAlgn val="ctr"/>
        <c:lblOffset val="100"/>
        <c:noMultiLvlLbl val="0"/>
      </c:catAx>
      <c:valAx>
        <c:axId val="645652255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707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22'!$C$4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22'!$B$5:$B$24</c:f>
              <c:strCache>
                <c:ptCount val="20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</c:strCache>
            </c:strRef>
          </c:cat>
          <c:val>
            <c:numRef>
              <c:f>'Chart 22'!$C$5:$C$24</c:f>
              <c:numCache>
                <c:formatCode>0%</c:formatCode>
                <c:ptCount val="20"/>
                <c:pt idx="0">
                  <c:v>0.14642393247438301</c:v>
                </c:pt>
                <c:pt idx="1">
                  <c:v>0.27806825021519899</c:v>
                </c:pt>
                <c:pt idx="2">
                  <c:v>0.159944087044221</c:v>
                </c:pt>
                <c:pt idx="3">
                  <c:v>0.28659394375594899</c:v>
                </c:pt>
                <c:pt idx="4">
                  <c:v>0.21048260245456199</c:v>
                </c:pt>
                <c:pt idx="5">
                  <c:v>0.26398770365515001</c:v>
                </c:pt>
                <c:pt idx="6">
                  <c:v>0.14709237010238799</c:v>
                </c:pt>
                <c:pt idx="7">
                  <c:v>0.23749063344423099</c:v>
                </c:pt>
                <c:pt idx="8">
                  <c:v>0.200110863176992</c:v>
                </c:pt>
                <c:pt idx="9">
                  <c:v>0.17705575743895199</c:v>
                </c:pt>
                <c:pt idx="10">
                  <c:v>0.169756477980128</c:v>
                </c:pt>
                <c:pt idx="11">
                  <c:v>0.249207864124428</c:v>
                </c:pt>
                <c:pt idx="12">
                  <c:v>0.13237540986472199</c:v>
                </c:pt>
                <c:pt idx="13">
                  <c:v>0.27159319699078899</c:v>
                </c:pt>
                <c:pt idx="14">
                  <c:v>0.143459320745605</c:v>
                </c:pt>
                <c:pt idx="15">
                  <c:v>0.37732248862506301</c:v>
                </c:pt>
                <c:pt idx="16">
                  <c:v>0.18419115160756</c:v>
                </c:pt>
                <c:pt idx="17">
                  <c:v>0.268053837688081</c:v>
                </c:pt>
                <c:pt idx="18">
                  <c:v>0.21143479718080099</c:v>
                </c:pt>
                <c:pt idx="19">
                  <c:v>9.73058537041806E-2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5-4C6C-904C-FAAD38A69DE2}"/>
            </c:ext>
          </c:extLst>
        </c:ser>
        <c:ser>
          <c:idx val="1"/>
          <c:order val="1"/>
          <c:tx>
            <c:strRef>
              <c:f>'Chart 22'!$D$4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22'!$B$5:$B$24</c:f>
              <c:strCache>
                <c:ptCount val="20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</c:strCache>
            </c:strRef>
          </c:cat>
          <c:val>
            <c:numRef>
              <c:f>'Chart 22'!$D$5:$D$24</c:f>
              <c:numCache>
                <c:formatCode>0%</c:formatCode>
                <c:ptCount val="20"/>
                <c:pt idx="0">
                  <c:v>0.64554105713983201</c:v>
                </c:pt>
                <c:pt idx="1">
                  <c:v>0.440459388775993</c:v>
                </c:pt>
                <c:pt idx="2">
                  <c:v>0.65663181010471305</c:v>
                </c:pt>
                <c:pt idx="3">
                  <c:v>0.49880813344354502</c:v>
                </c:pt>
                <c:pt idx="4">
                  <c:v>0.54937680682108003</c:v>
                </c:pt>
                <c:pt idx="5">
                  <c:v>0.48790078818473698</c:v>
                </c:pt>
                <c:pt idx="6">
                  <c:v>0.60880677166100405</c:v>
                </c:pt>
                <c:pt idx="7">
                  <c:v>0.52405154230444495</c:v>
                </c:pt>
                <c:pt idx="8">
                  <c:v>0.60614051826342596</c:v>
                </c:pt>
                <c:pt idx="9">
                  <c:v>0.58598538313640203</c:v>
                </c:pt>
                <c:pt idx="10">
                  <c:v>0.62152678219189395</c:v>
                </c:pt>
                <c:pt idx="11">
                  <c:v>0.50457003431358205</c:v>
                </c:pt>
                <c:pt idx="12">
                  <c:v>0.68659964946569896</c:v>
                </c:pt>
                <c:pt idx="13">
                  <c:v>0.45934546667897502</c:v>
                </c:pt>
                <c:pt idx="14">
                  <c:v>0.732378395613551</c:v>
                </c:pt>
                <c:pt idx="15">
                  <c:v>0.390759682583673</c:v>
                </c:pt>
                <c:pt idx="16">
                  <c:v>0.60126374390500004</c:v>
                </c:pt>
                <c:pt idx="17">
                  <c:v>0.54012613827285405</c:v>
                </c:pt>
                <c:pt idx="18">
                  <c:v>0.58693071040650802</c:v>
                </c:pt>
                <c:pt idx="19">
                  <c:v>0.75980456070783597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5-4C6C-904C-FAAD38A69DE2}"/>
            </c:ext>
          </c:extLst>
        </c:ser>
        <c:ser>
          <c:idx val="2"/>
          <c:order val="2"/>
          <c:tx>
            <c:strRef>
              <c:f>'Chart 22'!$E$4</c:f>
              <c:strCache>
                <c:ptCount val="1"/>
                <c:pt idx="0">
                  <c:v>No clear preference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22'!$B$5:$B$24</c:f>
              <c:strCache>
                <c:ptCount val="20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</c:strCache>
            </c:strRef>
          </c:cat>
          <c:val>
            <c:numRef>
              <c:f>'Chart 22'!$E$5:$E$24</c:f>
              <c:numCache>
                <c:formatCode>0%</c:formatCode>
                <c:ptCount val="20"/>
                <c:pt idx="0">
                  <c:v>0.20803501038578454</c:v>
                </c:pt>
                <c:pt idx="1">
                  <c:v>0.2814723610088079</c:v>
                </c:pt>
                <c:pt idx="2">
                  <c:v>0.18342410285106547</c:v>
                </c:pt>
                <c:pt idx="3">
                  <c:v>0.21459792280050599</c:v>
                </c:pt>
                <c:pt idx="4">
                  <c:v>0.24014059072435864</c:v>
                </c:pt>
                <c:pt idx="5">
                  <c:v>0.2481115081601129</c:v>
                </c:pt>
                <c:pt idx="6">
                  <c:v>0.24410085823660904</c:v>
                </c:pt>
                <c:pt idx="7">
                  <c:v>0.23845782425132417</c:v>
                </c:pt>
                <c:pt idx="8">
                  <c:v>0.19374861855958178</c:v>
                </c:pt>
                <c:pt idx="9">
                  <c:v>0.23695885942464601</c:v>
                </c:pt>
                <c:pt idx="10">
                  <c:v>0.208716739827978</c:v>
                </c:pt>
                <c:pt idx="11">
                  <c:v>0.24622210156198987</c:v>
                </c:pt>
                <c:pt idx="12">
                  <c:v>0.18102494066958</c:v>
                </c:pt>
                <c:pt idx="13">
                  <c:v>0.26906133633023666</c:v>
                </c:pt>
                <c:pt idx="14">
                  <c:v>0.124162283640844</c:v>
                </c:pt>
                <c:pt idx="15">
                  <c:v>0.23191782879126446</c:v>
                </c:pt>
                <c:pt idx="16">
                  <c:v>0.21454510448743994</c:v>
                </c:pt>
                <c:pt idx="17">
                  <c:v>0.19182002403906501</c:v>
                </c:pt>
                <c:pt idx="18">
                  <c:v>0.20163449241269055</c:v>
                </c:pt>
                <c:pt idx="19">
                  <c:v>0.14288958558798354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5-4C6C-904C-FAAD38A69D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61631951"/>
        <c:axId val="322863455"/>
      </c:barChart>
      <c:catAx>
        <c:axId val="56163195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863455"/>
        <c:crosses val="autoZero"/>
        <c:auto val="1"/>
        <c:lblAlgn val="ctr"/>
        <c:lblOffset val="100"/>
        <c:noMultiLvlLbl val="0"/>
      </c:catAx>
      <c:valAx>
        <c:axId val="322863455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16319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11667108887542378"/>
          <c:w val="0.98600223964165734"/>
          <c:h val="0.87747905105131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23'!$C$4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23'!$B$5:$B$25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23'!$C$5:$C$25</c:f>
              <c:numCache>
                <c:formatCode>0%</c:formatCode>
                <c:ptCount val="21"/>
                <c:pt idx="0">
                  <c:v>0.19188411030688324</c:v>
                </c:pt>
                <c:pt idx="1">
                  <c:v>0.30249056973411592</c:v>
                </c:pt>
                <c:pt idx="2">
                  <c:v>0.19829120428192773</c:v>
                </c:pt>
                <c:pt idx="3">
                  <c:v>0.27976672858662938</c:v>
                </c:pt>
                <c:pt idx="4">
                  <c:v>0.24025642326816721</c:v>
                </c:pt>
                <c:pt idx="5">
                  <c:v>0.23615604861750253</c:v>
                </c:pt>
                <c:pt idx="6">
                  <c:v>0.13963985691648248</c:v>
                </c:pt>
                <c:pt idx="7">
                  <c:v>0</c:v>
                </c:pt>
                <c:pt idx="8">
                  <c:v>0.18316492136417503</c:v>
                </c:pt>
                <c:pt idx="9">
                  <c:v>0.23478404542598608</c:v>
                </c:pt>
                <c:pt idx="10">
                  <c:v>0.18715751390695684</c:v>
                </c:pt>
                <c:pt idx="11">
                  <c:v>0.25423022328638223</c:v>
                </c:pt>
                <c:pt idx="12">
                  <c:v>0.11922448770185166</c:v>
                </c:pt>
                <c:pt idx="13">
                  <c:v>0.25973089222148682</c:v>
                </c:pt>
                <c:pt idx="14">
                  <c:v>0.13302619124566181</c:v>
                </c:pt>
                <c:pt idx="15">
                  <c:v>0.44537513106940818</c:v>
                </c:pt>
                <c:pt idx="16">
                  <c:v>0.1668365070273779</c:v>
                </c:pt>
                <c:pt idx="17">
                  <c:v>0.26397625526664553</c:v>
                </c:pt>
                <c:pt idx="18">
                  <c:v>0.20201719748854205</c:v>
                </c:pt>
                <c:pt idx="19">
                  <c:v>6.5868168314931502E-2</c:v>
                </c:pt>
                <c:pt idx="20">
                  <c:v>0.21868702964094131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C-448B-8463-D42341A7F3CF}"/>
            </c:ext>
          </c:extLst>
        </c:ser>
        <c:ser>
          <c:idx val="1"/>
          <c:order val="1"/>
          <c:tx>
            <c:strRef>
              <c:f>'Chart 23'!$D$4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-3.4895030984223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BC-448B-8463-D42341A7F3CF}"/>
                </c:ext>
              </c:extLst>
            </c:dLbl>
            <c:dLbl>
              <c:idx val="2"/>
              <c:layout>
                <c:manualLayout>
                  <c:x val="0"/>
                  <c:y val="-4.071086948159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BC-448B-8463-D42341A7F3CF}"/>
                </c:ext>
              </c:extLst>
            </c:dLbl>
            <c:dLbl>
              <c:idx val="4"/>
              <c:layout>
                <c:manualLayout>
                  <c:x val="8.3752093802345051E-3"/>
                  <c:y val="-5.8158384973705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BC-448B-8463-D42341A7F3CF}"/>
                </c:ext>
              </c:extLst>
            </c:dLbl>
            <c:dLbl>
              <c:idx val="9"/>
              <c:layout>
                <c:manualLayout>
                  <c:x val="1.1166945840312675E-2"/>
                  <c:y val="-5.8158384973705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BC-448B-8463-D42341A7F3CF}"/>
                </c:ext>
              </c:extLst>
            </c:dLbl>
            <c:dLbl>
              <c:idx val="15"/>
              <c:layout>
                <c:manualLayout>
                  <c:x val="1.3958682300390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BC-448B-8463-D42341A7F3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23'!$B$5:$B$25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23'!$D$5:$D$25</c:f>
              <c:numCache>
                <c:formatCode>0%</c:formatCode>
                <c:ptCount val="21"/>
                <c:pt idx="0">
                  <c:v>0.14642393247438301</c:v>
                </c:pt>
                <c:pt idx="1">
                  <c:v>0.27806825021519899</c:v>
                </c:pt>
                <c:pt idx="2">
                  <c:v>0.159944087044221</c:v>
                </c:pt>
                <c:pt idx="3">
                  <c:v>0.28659394375594899</c:v>
                </c:pt>
                <c:pt idx="4">
                  <c:v>0.21048260245456199</c:v>
                </c:pt>
                <c:pt idx="5">
                  <c:v>0.26398770365515001</c:v>
                </c:pt>
                <c:pt idx="6">
                  <c:v>0.14709237010238799</c:v>
                </c:pt>
                <c:pt idx="7">
                  <c:v>0.23749063344423099</c:v>
                </c:pt>
                <c:pt idx="8">
                  <c:v>0.200110863176992</c:v>
                </c:pt>
                <c:pt idx="9">
                  <c:v>0.17705575743895199</c:v>
                </c:pt>
                <c:pt idx="10">
                  <c:v>0.169756477980128</c:v>
                </c:pt>
                <c:pt idx="11">
                  <c:v>0.249207864124428</c:v>
                </c:pt>
                <c:pt idx="12">
                  <c:v>0.13237540986472199</c:v>
                </c:pt>
                <c:pt idx="13">
                  <c:v>0.27159319699078899</c:v>
                </c:pt>
                <c:pt idx="14">
                  <c:v>0.143459320745605</c:v>
                </c:pt>
                <c:pt idx="15">
                  <c:v>0.37732248862506301</c:v>
                </c:pt>
                <c:pt idx="16">
                  <c:v>0.18419115160756</c:v>
                </c:pt>
                <c:pt idx="17">
                  <c:v>0.268053837688081</c:v>
                </c:pt>
                <c:pt idx="18">
                  <c:v>0.21143479718080099</c:v>
                </c:pt>
                <c:pt idx="19">
                  <c:v>9.73058537041806E-2</c:v>
                </c:pt>
                <c:pt idx="20">
                  <c:v>0.21897071789776101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BC-448B-8463-D42341A7F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9380639"/>
        <c:axId val="600538367"/>
      </c:barChart>
      <c:catAx>
        <c:axId val="65938063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538367"/>
        <c:crosses val="autoZero"/>
        <c:auto val="1"/>
        <c:lblAlgn val="ctr"/>
        <c:lblOffset val="100"/>
        <c:noMultiLvlLbl val="0"/>
      </c:catAx>
      <c:valAx>
        <c:axId val="600538367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938063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24'!$B$6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24'!$C$4:$M$5</c:f>
              <c:multiLvlStrCache>
                <c:ptCount val="11"/>
                <c:lvl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 
secondary</c:v>
                  </c:pt>
                  <c:pt idx="9">
                    <c:v>Upper/
post-
secondary</c:v>
                  </c:pt>
                  <c:pt idx="10">
                    <c:v>University/
PhD</c:v>
                  </c:pt>
                </c:lvl>
                <c:lvl>
                  <c:pt idx="0">
                    <c:v>Average 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Education</c:v>
                  </c:pt>
                </c:lvl>
              </c:multiLvlStrCache>
            </c:multiLvlStrRef>
          </c:cat>
          <c:val>
            <c:numRef>
              <c:f>'Chart 24'!$C$6:$M$6</c:f>
              <c:numCache>
                <c:formatCode>0%</c:formatCode>
                <c:ptCount val="11"/>
                <c:pt idx="0">
                  <c:v>0.21897071789776101</c:v>
                </c:pt>
                <c:pt idx="1">
                  <c:v>0.21923506071471799</c:v>
                </c:pt>
                <c:pt idx="2">
                  <c:v>0.21873443529709399</c:v>
                </c:pt>
                <c:pt idx="3">
                  <c:v>0.20051198079045601</c:v>
                </c:pt>
                <c:pt idx="4">
                  <c:v>0.20072131481272601</c:v>
                </c:pt>
                <c:pt idx="5">
                  <c:v>0.20659546934338699</c:v>
                </c:pt>
                <c:pt idx="6">
                  <c:v>0.24179944352760199</c:v>
                </c:pt>
                <c:pt idx="7">
                  <c:v>0.236655632357756</c:v>
                </c:pt>
                <c:pt idx="8">
                  <c:v>0.23469210719125899</c:v>
                </c:pt>
                <c:pt idx="9">
                  <c:v>0.23800054668958101</c:v>
                </c:pt>
                <c:pt idx="10">
                  <c:v>0.17605538051172201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3-4156-80D5-D83E73DB72BB}"/>
            </c:ext>
          </c:extLst>
        </c:ser>
        <c:ser>
          <c:idx val="1"/>
          <c:order val="1"/>
          <c:tx>
            <c:strRef>
              <c:f>'Chart 24'!$B$7</c:f>
              <c:strCache>
                <c:ptCount val="1"/>
                <c:pt idx="0">
                  <c:v>Card or other cashless payments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24'!$C$4:$M$5</c:f>
              <c:multiLvlStrCache>
                <c:ptCount val="11"/>
                <c:lvl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 
secondary</c:v>
                  </c:pt>
                  <c:pt idx="9">
                    <c:v>Upper/
post-
secondary</c:v>
                  </c:pt>
                  <c:pt idx="10">
                    <c:v>University/
PhD</c:v>
                  </c:pt>
                </c:lvl>
                <c:lvl>
                  <c:pt idx="0">
                    <c:v>Average 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Education</c:v>
                  </c:pt>
                </c:lvl>
              </c:multiLvlStrCache>
            </c:multiLvlStrRef>
          </c:cat>
          <c:val>
            <c:numRef>
              <c:f>'Chart 24'!$C$7:$M$7</c:f>
              <c:numCache>
                <c:formatCode>0%</c:formatCode>
                <c:ptCount val="11"/>
                <c:pt idx="0">
                  <c:v>0.54815260576448699</c:v>
                </c:pt>
                <c:pt idx="1">
                  <c:v>0.55068823591160398</c:v>
                </c:pt>
                <c:pt idx="2">
                  <c:v>0.54592421992681195</c:v>
                </c:pt>
                <c:pt idx="3">
                  <c:v>0.59624548235338903</c:v>
                </c:pt>
                <c:pt idx="4">
                  <c:v>0.59979793468448905</c:v>
                </c:pt>
                <c:pt idx="5">
                  <c:v>0.55691368308981004</c:v>
                </c:pt>
                <c:pt idx="6">
                  <c:v>0.493329722939224</c:v>
                </c:pt>
                <c:pt idx="7">
                  <c:v>0.51756827157854401</c:v>
                </c:pt>
                <c:pt idx="8">
                  <c:v>0.52588522024691697</c:v>
                </c:pt>
                <c:pt idx="9">
                  <c:v>0.52111302115144797</c:v>
                </c:pt>
                <c:pt idx="10">
                  <c:v>0.60969739221161001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3-4156-80D5-D83E73DB72BB}"/>
            </c:ext>
          </c:extLst>
        </c:ser>
        <c:ser>
          <c:idx val="2"/>
          <c:order val="2"/>
          <c:tx>
            <c:strRef>
              <c:f>'Chart 24'!$B$8</c:f>
              <c:strCache>
                <c:ptCount val="1"/>
                <c:pt idx="0">
                  <c:v>No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24'!$C$4:$M$5</c:f>
              <c:multiLvlStrCache>
                <c:ptCount val="11"/>
                <c:lvl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 
secondary</c:v>
                  </c:pt>
                  <c:pt idx="9">
                    <c:v>Upper/
post-
secondary</c:v>
                  </c:pt>
                  <c:pt idx="10">
                    <c:v>University/
PhD</c:v>
                  </c:pt>
                </c:lvl>
                <c:lvl>
                  <c:pt idx="0">
                    <c:v>Average 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Education</c:v>
                  </c:pt>
                </c:lvl>
              </c:multiLvlStrCache>
            </c:multiLvlStrRef>
          </c:cat>
          <c:val>
            <c:numRef>
              <c:f>'Chart 24'!$C$8:$M$8</c:f>
              <c:numCache>
                <c:formatCode>0%</c:formatCode>
                <c:ptCount val="11"/>
                <c:pt idx="0">
                  <c:v>0.23287667633775289</c:v>
                </c:pt>
                <c:pt idx="1">
                  <c:v>0.23007670337367825</c:v>
                </c:pt>
                <c:pt idx="2">
                  <c:v>0.23534134477609331</c:v>
                </c:pt>
                <c:pt idx="3">
                  <c:v>0.20324253685615576</c:v>
                </c:pt>
                <c:pt idx="4">
                  <c:v>0.19948075050278521</c:v>
                </c:pt>
                <c:pt idx="5">
                  <c:v>0.23649084756680322</c:v>
                </c:pt>
                <c:pt idx="6">
                  <c:v>0.26487083353317326</c:v>
                </c:pt>
                <c:pt idx="7">
                  <c:v>0.24577609606370021</c:v>
                </c:pt>
                <c:pt idx="8">
                  <c:v>0.23942267256182403</c:v>
                </c:pt>
                <c:pt idx="9">
                  <c:v>0.24088643215897024</c:v>
                </c:pt>
                <c:pt idx="10">
                  <c:v>0.21424722727666787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3-4156-80D5-D83E73DB72B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45376"/>
        <c:axId val="615892880"/>
      </c:barChart>
      <c:catAx>
        <c:axId val="6293453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5892880"/>
        <c:crosses val="autoZero"/>
        <c:auto val="1"/>
        <c:lblAlgn val="ctr"/>
        <c:lblOffset val="100"/>
        <c:noMultiLvlLbl val="0"/>
      </c:catAx>
      <c:valAx>
        <c:axId val="61589288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34537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2250871818136059"/>
          <c:w val="0.98600223964165734"/>
          <c:h val="0.7697809458001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25'!$C$4</c:f>
              <c:strCache>
                <c:ptCount val="1"/>
                <c:pt idx="0">
                  <c:v>Card (debit, credit)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25'!$C$5:$C$25</c:f>
              <c:numCache>
                <c:formatCode>0%</c:formatCode>
                <c:ptCount val="21"/>
                <c:pt idx="0">
                  <c:v>0.86260109493541504</c:v>
                </c:pt>
                <c:pt idx="1">
                  <c:v>0.85246447706488804</c:v>
                </c:pt>
                <c:pt idx="2">
                  <c:v>0.81674428715758696</c:v>
                </c:pt>
                <c:pt idx="3">
                  <c:v>0.69915005983112799</c:v>
                </c:pt>
                <c:pt idx="4">
                  <c:v>0.78432577767702705</c:v>
                </c:pt>
                <c:pt idx="5">
                  <c:v>0.76718814316405404</c:v>
                </c:pt>
                <c:pt idx="6">
                  <c:v>0.83402317248566205</c:v>
                </c:pt>
                <c:pt idx="7">
                  <c:v>0.80585358330889301</c:v>
                </c:pt>
                <c:pt idx="8">
                  <c:v>0.77965403723982396</c:v>
                </c:pt>
                <c:pt idx="9">
                  <c:v>0.77790237920522798</c:v>
                </c:pt>
                <c:pt idx="10">
                  <c:v>0.77441560208204496</c:v>
                </c:pt>
                <c:pt idx="11">
                  <c:v>0.81805544780763195</c:v>
                </c:pt>
                <c:pt idx="12">
                  <c:v>0.81535382084723296</c:v>
                </c:pt>
                <c:pt idx="13">
                  <c:v>0.68686790752939497</c:v>
                </c:pt>
                <c:pt idx="14">
                  <c:v>0.68161560086253103</c:v>
                </c:pt>
                <c:pt idx="15">
                  <c:v>0.85561863874121902</c:v>
                </c:pt>
                <c:pt idx="16">
                  <c:v>0.80848980034981399</c:v>
                </c:pt>
                <c:pt idx="17">
                  <c:v>0.83552402687629901</c:v>
                </c:pt>
                <c:pt idx="18">
                  <c:v>0.74997243463502405</c:v>
                </c:pt>
                <c:pt idx="19">
                  <c:v>0.85736796927643699</c:v>
                </c:pt>
                <c:pt idx="20">
                  <c:v>0.80698452875177995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8-4439-BCA4-2209F4EFF271}"/>
            </c:ext>
          </c:extLst>
        </c:ser>
        <c:ser>
          <c:idx val="1"/>
          <c:order val="1"/>
          <c:tx>
            <c:strRef>
              <c:f>'Chart 25'!$D$4</c:f>
              <c:strCache>
                <c:ptCount val="1"/>
                <c:pt idx="0">
                  <c:v>Mobile payments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25'!$D$5:$D$25</c:f>
              <c:numCache>
                <c:formatCode>0%</c:formatCode>
                <c:ptCount val="21"/>
                <c:pt idx="0">
                  <c:v>0.10132950252309</c:v>
                </c:pt>
                <c:pt idx="1">
                  <c:v>0.135266964122294</c:v>
                </c:pt>
                <c:pt idx="2">
                  <c:v>0.15589320680648899</c:v>
                </c:pt>
                <c:pt idx="3">
                  <c:v>0.229694797264098</c:v>
                </c:pt>
                <c:pt idx="4">
                  <c:v>0.16108635667671101</c:v>
                </c:pt>
                <c:pt idx="5">
                  <c:v>0.19043880731186699</c:v>
                </c:pt>
                <c:pt idx="6">
                  <c:v>9.7584165632642494E-2</c:v>
                </c:pt>
                <c:pt idx="7">
                  <c:v>0.13364323819311699</c:v>
                </c:pt>
                <c:pt idx="8">
                  <c:v>0.114215843574208</c:v>
                </c:pt>
                <c:pt idx="9">
                  <c:v>0.15762719453332899</c:v>
                </c:pt>
                <c:pt idx="10">
                  <c:v>0.199442034764861</c:v>
                </c:pt>
                <c:pt idx="11">
                  <c:v>0.135629031191871</c:v>
                </c:pt>
                <c:pt idx="12">
                  <c:v>0.148129085273007</c:v>
                </c:pt>
                <c:pt idx="13">
                  <c:v>0.23847722310835201</c:v>
                </c:pt>
                <c:pt idx="14">
                  <c:v>0.29073852002807199</c:v>
                </c:pt>
                <c:pt idx="15">
                  <c:v>0.111630918327318</c:v>
                </c:pt>
                <c:pt idx="16">
                  <c:v>0.14862645501833299</c:v>
                </c:pt>
                <c:pt idx="17">
                  <c:v>8.8565419553083002E-2</c:v>
                </c:pt>
                <c:pt idx="18">
                  <c:v>0.18690907767566101</c:v>
                </c:pt>
                <c:pt idx="19">
                  <c:v>0.113914170116048</c:v>
                </c:pt>
                <c:pt idx="20">
                  <c:v>0.14083715755199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8-4439-BCA4-2209F4EFF271}"/>
            </c:ext>
          </c:extLst>
        </c:ser>
        <c:ser>
          <c:idx val="2"/>
          <c:order val="2"/>
          <c:tx>
            <c:strRef>
              <c:f>'Chart 25'!$E$4</c:f>
              <c:strCache>
                <c:ptCount val="1"/>
                <c:pt idx="0">
                  <c:v>Prepaid card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25'!$B$5:$B$25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25'!$E$5:$E$25</c:f>
              <c:numCache>
                <c:formatCode>0%</c:formatCode>
                <c:ptCount val="21"/>
                <c:pt idx="0">
                  <c:v>2.8523153259394501E-2</c:v>
                </c:pt>
                <c:pt idx="1">
                  <c:v>7.1144318731639396E-3</c:v>
                </c:pt>
                <c:pt idx="2">
                  <c:v>2.03835128736094E-2</c:v>
                </c:pt>
                <c:pt idx="3">
                  <c:v>5.5743829585214399E-2</c:v>
                </c:pt>
                <c:pt idx="4">
                  <c:v>4.3646657649800302E-2</c:v>
                </c:pt>
                <c:pt idx="5">
                  <c:v>3.79797831619079E-2</c:v>
                </c:pt>
                <c:pt idx="6">
                  <c:v>2.6375333795686899E-2</c:v>
                </c:pt>
                <c:pt idx="7">
                  <c:v>4.5090377385878101E-2</c:v>
                </c:pt>
                <c:pt idx="8">
                  <c:v>9.3952553181708795E-2</c:v>
                </c:pt>
                <c:pt idx="9">
                  <c:v>4.7391357805485597E-2</c:v>
                </c:pt>
                <c:pt idx="10">
                  <c:v>2.5210303038808699E-2</c:v>
                </c:pt>
                <c:pt idx="11">
                  <c:v>4.57157192075269E-2</c:v>
                </c:pt>
                <c:pt idx="12">
                  <c:v>2.3097900763744201E-2</c:v>
                </c:pt>
                <c:pt idx="13">
                  <c:v>4.0912075711130098E-2</c:v>
                </c:pt>
                <c:pt idx="14">
                  <c:v>0</c:v>
                </c:pt>
                <c:pt idx="15">
                  <c:v>2.5544725277167502E-2</c:v>
                </c:pt>
                <c:pt idx="16">
                  <c:v>3.4268544104706603E-2</c:v>
                </c:pt>
                <c:pt idx="17">
                  <c:v>6.3052057718857399E-2</c:v>
                </c:pt>
                <c:pt idx="18">
                  <c:v>4.6216052856106901E-2</c:v>
                </c:pt>
                <c:pt idx="19">
                  <c:v>2.2093525091502898E-2</c:v>
                </c:pt>
                <c:pt idx="20">
                  <c:v>3.6344192035864503E-2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8-4439-BCA4-2209F4EFF271}"/>
            </c:ext>
          </c:extLst>
        </c:ser>
        <c:ser>
          <c:idx val="3"/>
          <c:order val="3"/>
          <c:tx>
            <c:strRef>
              <c:f>'Chart 25'!$F$4</c:f>
              <c:strCache>
                <c:ptCount val="1"/>
                <c:pt idx="0">
                  <c:v>Bank cheque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25'!$B$5:$B$25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25'!$F$5:$F$25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3.9924678937015403E-3</c:v>
                </c:pt>
                <c:pt idx="3">
                  <c:v>8.4798855284814404E-3</c:v>
                </c:pt>
                <c:pt idx="4">
                  <c:v>2.7581492050732302E-3</c:v>
                </c:pt>
                <c:pt idx="5">
                  <c:v>4.3932663621712104E-3</c:v>
                </c:pt>
                <c:pt idx="6">
                  <c:v>3.3009050010223501E-2</c:v>
                </c:pt>
                <c:pt idx="7">
                  <c:v>8.6129197455016796E-3</c:v>
                </c:pt>
                <c:pt idx="8">
                  <c:v>8.3251451330894205E-3</c:v>
                </c:pt>
                <c:pt idx="9">
                  <c:v>1.7079068455958201E-2</c:v>
                </c:pt>
                <c:pt idx="10">
                  <c:v>0</c:v>
                </c:pt>
                <c:pt idx="11">
                  <c:v>0</c:v>
                </c:pt>
                <c:pt idx="12">
                  <c:v>1.6903411535042199E-3</c:v>
                </c:pt>
                <c:pt idx="13">
                  <c:v>1.6397978847370698E-2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5.1783082878913899E-3</c:v>
                </c:pt>
                <c:pt idx="18">
                  <c:v>0</c:v>
                </c:pt>
                <c:pt idx="19">
                  <c:v>1.5104457037384801E-3</c:v>
                </c:pt>
                <c:pt idx="20">
                  <c:v>9.1206900998392106E-3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28-4439-BCA4-2209F4EFF271}"/>
            </c:ext>
          </c:extLst>
        </c:ser>
        <c:ser>
          <c:idx val="4"/>
          <c:order val="4"/>
          <c:tx>
            <c:strRef>
              <c:f>'Chart 25'!$G$4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25'!$B$5:$B$25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25'!$G$5:$G$25</c:f>
              <c:numCache>
                <c:formatCode>0%</c:formatCode>
                <c:ptCount val="21"/>
                <c:pt idx="0">
                  <c:v>7.5462492821011902E-3</c:v>
                </c:pt>
                <c:pt idx="1">
                  <c:v>5.15412693965443E-3</c:v>
                </c:pt>
                <c:pt idx="2">
                  <c:v>2.9865252686126398E-3</c:v>
                </c:pt>
                <c:pt idx="3">
                  <c:v>6.9314277910780507E-3</c:v>
                </c:pt>
                <c:pt idx="4">
                  <c:v>8.18305879138812E-3</c:v>
                </c:pt>
                <c:pt idx="5">
                  <c:v>0</c:v>
                </c:pt>
                <c:pt idx="6">
                  <c:v>9.0082780757854003E-3</c:v>
                </c:pt>
                <c:pt idx="7">
                  <c:v>6.7998813666098603E-3</c:v>
                </c:pt>
                <c:pt idx="8">
                  <c:v>3.852420871170294E-3</c:v>
                </c:pt>
                <c:pt idx="9">
                  <c:v>0</c:v>
                </c:pt>
                <c:pt idx="10">
                  <c:v>9.3206011428583499E-4</c:v>
                </c:pt>
                <c:pt idx="11">
                  <c:v>5.99801792970392E-4</c:v>
                </c:pt>
                <c:pt idx="12">
                  <c:v>1.1728851962511144E-2</c:v>
                </c:pt>
                <c:pt idx="13">
                  <c:v>1.7344814803753002E-2</c:v>
                </c:pt>
                <c:pt idx="14">
                  <c:v>2.7645879109396799E-2</c:v>
                </c:pt>
                <c:pt idx="15">
                  <c:v>7.2057176542954706E-3</c:v>
                </c:pt>
                <c:pt idx="16">
                  <c:v>8.6152005271470499E-3</c:v>
                </c:pt>
                <c:pt idx="17">
                  <c:v>7.6801875638690302E-3</c:v>
                </c:pt>
                <c:pt idx="18">
                  <c:v>1.6902434833208559E-2</c:v>
                </c:pt>
                <c:pt idx="19">
                  <c:v>5.1138898122735279E-3</c:v>
                </c:pt>
                <c:pt idx="20">
                  <c:v>6.7134315605262502E-3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28-4439-BCA4-2209F4EFF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7931519"/>
        <c:axId val="63804639"/>
      </c:barChart>
      <c:catAx>
        <c:axId val="178793151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804639"/>
        <c:crosses val="autoZero"/>
        <c:auto val="1"/>
        <c:lblAlgn val="ctr"/>
        <c:lblOffset val="100"/>
        <c:noMultiLvlLbl val="0"/>
      </c:catAx>
      <c:valAx>
        <c:axId val="63804639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7879315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9203162994133011"/>
          <c:w val="0.98600223964165734"/>
          <c:h val="0.80261758663635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26'!$C$4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26'!$C$5:$C$25</c:f>
              <c:numCache>
                <c:formatCode>0%</c:formatCode>
                <c:ptCount val="21"/>
                <c:pt idx="0">
                  <c:v>0.29703751655853</c:v>
                </c:pt>
                <c:pt idx="1">
                  <c:v>0.41125223919176401</c:v>
                </c:pt>
                <c:pt idx="2">
                  <c:v>0.243111538999186</c:v>
                </c:pt>
                <c:pt idx="3">
                  <c:v>0.38268549407305602</c:v>
                </c:pt>
                <c:pt idx="4">
                  <c:v>0.496026080215619</c:v>
                </c:pt>
                <c:pt idx="5">
                  <c:v>0.404650462317096</c:v>
                </c:pt>
                <c:pt idx="6">
                  <c:v>0.31979052317808898</c:v>
                </c:pt>
                <c:pt idx="7">
                  <c:v>0.31664879013719599</c:v>
                </c:pt>
                <c:pt idx="8">
                  <c:v>0.277008435919603</c:v>
                </c:pt>
                <c:pt idx="9">
                  <c:v>0.32362724977922103</c:v>
                </c:pt>
                <c:pt idx="10">
                  <c:v>0.40291620315535998</c:v>
                </c:pt>
                <c:pt idx="11">
                  <c:v>0.39735952896380999</c:v>
                </c:pt>
                <c:pt idx="12">
                  <c:v>0.25497973085526399</c:v>
                </c:pt>
                <c:pt idx="13">
                  <c:v>0.26728216504743102</c:v>
                </c:pt>
                <c:pt idx="14">
                  <c:v>9.8871118496448598E-2</c:v>
                </c:pt>
                <c:pt idx="15">
                  <c:v>0.334218247477853</c:v>
                </c:pt>
                <c:pt idx="16">
                  <c:v>0.34170300054334102</c:v>
                </c:pt>
                <c:pt idx="17">
                  <c:v>0.47967454732867998</c:v>
                </c:pt>
                <c:pt idx="18">
                  <c:v>0.42767913916766198</c:v>
                </c:pt>
                <c:pt idx="19">
                  <c:v>0.32132684240576498</c:v>
                </c:pt>
                <c:pt idx="20">
                  <c:v>0.34525128289757101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A-4195-8F5F-B221DE79F6E3}"/>
            </c:ext>
          </c:extLst>
        </c:ser>
        <c:ser>
          <c:idx val="1"/>
          <c:order val="1"/>
          <c:tx>
            <c:strRef>
              <c:f>'Chart 26'!$D$4</c:f>
              <c:strCache>
                <c:ptCount val="1"/>
                <c:pt idx="0">
                  <c:v>Bank transfer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0A-4195-8F5F-B221DE79F6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26'!$D$5:$D$25</c:f>
              <c:numCache>
                <c:formatCode>0%</c:formatCode>
                <c:ptCount val="21"/>
                <c:pt idx="0">
                  <c:v>0.36685199702816901</c:v>
                </c:pt>
                <c:pt idx="1">
                  <c:v>0.275401673769678</c:v>
                </c:pt>
                <c:pt idx="2">
                  <c:v>0.48224660504373901</c:v>
                </c:pt>
                <c:pt idx="3">
                  <c:v>0.30671344986657301</c:v>
                </c:pt>
                <c:pt idx="4">
                  <c:v>0.26318045252408001</c:v>
                </c:pt>
                <c:pt idx="5">
                  <c:v>0.18440583622103199</c:v>
                </c:pt>
                <c:pt idx="6">
                  <c:v>0.43802929014022501</c:v>
                </c:pt>
                <c:pt idx="7">
                  <c:v>0.36424528450007199</c:v>
                </c:pt>
                <c:pt idx="8">
                  <c:v>0.45456417321161902</c:v>
                </c:pt>
                <c:pt idx="9">
                  <c:v>0.28773792850912899</c:v>
                </c:pt>
                <c:pt idx="10">
                  <c:v>0.36214844238048199</c:v>
                </c:pt>
                <c:pt idx="11">
                  <c:v>0.37235853950808101</c:v>
                </c:pt>
                <c:pt idx="12">
                  <c:v>0.33795006542522299</c:v>
                </c:pt>
                <c:pt idx="13">
                  <c:v>0.23979728974680201</c:v>
                </c:pt>
                <c:pt idx="14">
                  <c:v>1.0880039242559999E-2</c:v>
                </c:pt>
                <c:pt idx="15">
                  <c:v>0.39743673634115001</c:v>
                </c:pt>
                <c:pt idx="16">
                  <c:v>0.34029920178040002</c:v>
                </c:pt>
                <c:pt idx="17">
                  <c:v>0.24070071339663701</c:v>
                </c:pt>
                <c:pt idx="18">
                  <c:v>0.30465662262610499</c:v>
                </c:pt>
                <c:pt idx="19">
                  <c:v>0.27749281361139799</c:v>
                </c:pt>
                <c:pt idx="20">
                  <c:v>0.3220191760751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0A-4195-8F5F-B221DE79F6E3}"/>
            </c:ext>
          </c:extLst>
        </c:ser>
        <c:ser>
          <c:idx val="2"/>
          <c:order val="2"/>
          <c:tx>
            <c:strRef>
              <c:f>'Chart 26'!$E$4</c:f>
              <c:strCache>
                <c:ptCount val="1"/>
                <c:pt idx="0">
                  <c:v>Mobile or other online payment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26'!$E$5:$E$25</c:f>
              <c:numCache>
                <c:formatCode>0%</c:formatCode>
                <c:ptCount val="21"/>
                <c:pt idx="0">
                  <c:v>0.25037453418089001</c:v>
                </c:pt>
                <c:pt idx="1">
                  <c:v>0.19731749585784</c:v>
                </c:pt>
                <c:pt idx="2">
                  <c:v>0.111004811295973</c:v>
                </c:pt>
                <c:pt idx="3">
                  <c:v>0.23997802520815301</c:v>
                </c:pt>
                <c:pt idx="4">
                  <c:v>0.14951941242163699</c:v>
                </c:pt>
                <c:pt idx="5">
                  <c:v>0.317835709366459</c:v>
                </c:pt>
                <c:pt idx="6">
                  <c:v>0.15302809143228399</c:v>
                </c:pt>
                <c:pt idx="7">
                  <c:v>0.23169105442332399</c:v>
                </c:pt>
                <c:pt idx="8">
                  <c:v>0.19215348696276499</c:v>
                </c:pt>
                <c:pt idx="9">
                  <c:v>0.31432551173599299</c:v>
                </c:pt>
                <c:pt idx="10">
                  <c:v>0.13897934188458499</c:v>
                </c:pt>
                <c:pt idx="11">
                  <c:v>9.5723966779773198E-2</c:v>
                </c:pt>
                <c:pt idx="12">
                  <c:v>0.32731663661388999</c:v>
                </c:pt>
                <c:pt idx="13">
                  <c:v>0.41061656914600903</c:v>
                </c:pt>
                <c:pt idx="14">
                  <c:v>0.79084732185153706</c:v>
                </c:pt>
                <c:pt idx="15">
                  <c:v>0.15648733154960801</c:v>
                </c:pt>
                <c:pt idx="16">
                  <c:v>0.23964562815577101</c:v>
                </c:pt>
                <c:pt idx="17">
                  <c:v>0.21958728033984201</c:v>
                </c:pt>
                <c:pt idx="18">
                  <c:v>0.17204132565767799</c:v>
                </c:pt>
                <c:pt idx="19">
                  <c:v>0.31125577334382298</c:v>
                </c:pt>
                <c:pt idx="20">
                  <c:v>0.23766214150552201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0A-4195-8F5F-B221DE79F6E3}"/>
            </c:ext>
          </c:extLst>
        </c:ser>
        <c:ser>
          <c:idx val="3"/>
          <c:order val="3"/>
          <c:tx>
            <c:strRef>
              <c:f>'Chart 26'!$F$4</c:f>
              <c:strCache>
                <c:ptCount val="1"/>
                <c:pt idx="0">
                  <c:v>No clear preference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26'!$F$5:$F$25</c:f>
              <c:numCache>
                <c:formatCode>0%</c:formatCode>
                <c:ptCount val="21"/>
                <c:pt idx="0">
                  <c:v>8.5735952232410706E-2</c:v>
                </c:pt>
                <c:pt idx="1">
                  <c:v>0.116028591180718</c:v>
                </c:pt>
                <c:pt idx="2">
                  <c:v>0.16363704466110199</c:v>
                </c:pt>
                <c:pt idx="3">
                  <c:v>7.0623030852217994E-2</c:v>
                </c:pt>
                <c:pt idx="4">
                  <c:v>9.1274054838664007E-2</c:v>
                </c:pt>
                <c:pt idx="5">
                  <c:v>9.3107992095412595E-2</c:v>
                </c:pt>
                <c:pt idx="6">
                  <c:v>8.9152095249402097E-2</c:v>
                </c:pt>
                <c:pt idx="7">
                  <c:v>8.7414870939407904E-2</c:v>
                </c:pt>
                <c:pt idx="8">
                  <c:v>7.6273903906013296E-2</c:v>
                </c:pt>
                <c:pt idx="9">
                  <c:v>7.4309309975657906E-2</c:v>
                </c:pt>
                <c:pt idx="10">
                  <c:v>9.5956012579573396E-2</c:v>
                </c:pt>
                <c:pt idx="11">
                  <c:v>0.13455796474833601</c:v>
                </c:pt>
                <c:pt idx="12">
                  <c:v>7.9753567105623605E-2</c:v>
                </c:pt>
                <c:pt idx="13">
                  <c:v>8.2303976059757297E-2</c:v>
                </c:pt>
                <c:pt idx="14">
                  <c:v>9.9401520409454699E-2</c:v>
                </c:pt>
                <c:pt idx="15">
                  <c:v>0.111857684631388</c:v>
                </c:pt>
                <c:pt idx="16">
                  <c:v>7.83521695204875E-2</c:v>
                </c:pt>
                <c:pt idx="17">
                  <c:v>6.0037458934842101E-2</c:v>
                </c:pt>
                <c:pt idx="18">
                  <c:v>9.56229125485549E-2</c:v>
                </c:pt>
                <c:pt idx="19">
                  <c:v>8.9924570639014698E-2</c:v>
                </c:pt>
                <c:pt idx="20">
                  <c:v>9.5067399521807497E-2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0A-4195-8F5F-B221DE79F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910207"/>
        <c:axId val="1647830687"/>
      </c:barChart>
      <c:catAx>
        <c:axId val="174791020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830687"/>
        <c:crosses val="autoZero"/>
        <c:auto val="1"/>
        <c:lblAlgn val="ctr"/>
        <c:lblOffset val="100"/>
        <c:noMultiLvlLbl val="0"/>
      </c:catAx>
      <c:valAx>
        <c:axId val="1647830687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74791020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1.7777777777777778E-2"/>
          <c:w val="0.98600223964165734"/>
          <c:h val="0.977777777777777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27'!$B$4:$B$14</c:f>
              <c:strCache>
                <c:ptCount val="11"/>
                <c:pt idx="0">
                  <c:v>I do not use cash</c:v>
                </c:pt>
                <c:pt idx="1">
                  <c:v>Don't know</c:v>
                </c:pt>
                <c:pt idx="2">
                  <c:v>None</c:v>
                </c:pt>
                <c:pt idx="3">
                  <c:v>Other</c:v>
                </c:pt>
                <c:pt idx="4">
                  <c:v>Safer</c:v>
                </c:pt>
                <c:pt idx="5">
                  <c:v>Faster</c:v>
                </c:pt>
                <c:pt idx="6">
                  <c:v>Easier</c:v>
                </c:pt>
                <c:pt idx="7">
                  <c:v>Accepted in more situations</c:v>
                </c:pt>
                <c:pt idx="8">
                  <c:v>Immediately settled</c:v>
                </c:pt>
                <c:pt idx="9">
                  <c:v>Makes me more aware of my own spending</c:v>
                </c:pt>
                <c:pt idx="10">
                  <c:v>Anonymous/protects my privacy</c:v>
                </c:pt>
              </c:strCache>
            </c:strRef>
          </c:cat>
          <c:val>
            <c:numRef>
              <c:f>'Chart 27'!$C$4:$C$14</c:f>
              <c:numCache>
                <c:formatCode>0%</c:formatCode>
                <c:ptCount val="11"/>
                <c:pt idx="0">
                  <c:v>2.57496770959235E-2</c:v>
                </c:pt>
                <c:pt idx="1">
                  <c:v>1.07082473862099E-2</c:v>
                </c:pt>
                <c:pt idx="2">
                  <c:v>4.2140906373850699E-2</c:v>
                </c:pt>
                <c:pt idx="3">
                  <c:v>2.34313631903223E-2</c:v>
                </c:pt>
                <c:pt idx="4">
                  <c:v>0.181571964847664</c:v>
                </c:pt>
                <c:pt idx="5">
                  <c:v>0.201641502207762</c:v>
                </c:pt>
                <c:pt idx="6">
                  <c:v>0.205370724084039</c:v>
                </c:pt>
                <c:pt idx="7">
                  <c:v>0.28044867796127798</c:v>
                </c:pt>
                <c:pt idx="8">
                  <c:v>0.30416845451069102</c:v>
                </c:pt>
                <c:pt idx="9">
                  <c:v>0.34751580428303402</c:v>
                </c:pt>
                <c:pt idx="10">
                  <c:v>0.40759605610256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7-4DA0-8875-40DDE1517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05396223"/>
        <c:axId val="1900136479"/>
      </c:barChart>
      <c:catAx>
        <c:axId val="1905396223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0136479"/>
        <c:crosses val="autoZero"/>
        <c:auto val="1"/>
        <c:lblAlgn val="ctr"/>
        <c:lblOffset val="100"/>
        <c:noMultiLvlLbl val="0"/>
      </c:catAx>
      <c:valAx>
        <c:axId val="1900136479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9053962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1.9512195121951219E-2"/>
          <c:w val="0.98600223964165734"/>
          <c:h val="0.975609756097560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28'!$B$4:$B$13</c:f>
              <c:strCache>
                <c:ptCount val="10"/>
                <c:pt idx="0">
                  <c:v>I do not use/have access to a card</c:v>
                </c:pt>
                <c:pt idx="1">
                  <c:v>Don't know</c:v>
                </c:pt>
                <c:pt idx="2">
                  <c:v>None</c:v>
                </c:pt>
                <c:pt idx="3">
                  <c:v>Other</c:v>
                </c:pt>
                <c:pt idx="4">
                  <c:v>Accepted in more situations</c:v>
                </c:pt>
                <c:pt idx="5">
                  <c:v>Useful for budgeting</c:v>
                </c:pt>
                <c:pt idx="6">
                  <c:v>Safer</c:v>
                </c:pt>
                <c:pt idx="7">
                  <c:v>Easier</c:v>
                </c:pt>
                <c:pt idx="8">
                  <c:v>Faster</c:v>
                </c:pt>
                <c:pt idx="9">
                  <c:v>I don't have to carry a lot of cash</c:v>
                </c:pt>
              </c:strCache>
            </c:strRef>
          </c:cat>
          <c:val>
            <c:numRef>
              <c:f>'Chart 28'!$C$4:$C$13</c:f>
              <c:numCache>
                <c:formatCode>0%</c:formatCode>
                <c:ptCount val="10"/>
                <c:pt idx="0">
                  <c:v>1.2956902570379099E-2</c:v>
                </c:pt>
                <c:pt idx="1">
                  <c:v>3.4239227120081098E-3</c:v>
                </c:pt>
                <c:pt idx="2">
                  <c:v>2.6314008457621298E-2</c:v>
                </c:pt>
                <c:pt idx="3">
                  <c:v>2.9209716405995099E-2</c:v>
                </c:pt>
                <c:pt idx="4">
                  <c:v>0.192161737084074</c:v>
                </c:pt>
                <c:pt idx="5">
                  <c:v>0.21141258647837899</c:v>
                </c:pt>
                <c:pt idx="6">
                  <c:v>0.26630452250562198</c:v>
                </c:pt>
                <c:pt idx="7">
                  <c:v>0.36266982234276002</c:v>
                </c:pt>
                <c:pt idx="8">
                  <c:v>0.40291198867908501</c:v>
                </c:pt>
                <c:pt idx="9">
                  <c:v>0.60670125897008698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A-4E88-98EC-09C35F9C8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05507583"/>
        <c:axId val="1647819167"/>
      </c:barChart>
      <c:catAx>
        <c:axId val="1905507583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819167"/>
        <c:crosses val="autoZero"/>
        <c:auto val="1"/>
        <c:lblAlgn val="ctr"/>
        <c:lblOffset val="100"/>
        <c:noMultiLvlLbl val="0"/>
      </c:catAx>
      <c:valAx>
        <c:axId val="1647819167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9055075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7.5380718731010918E-2"/>
          <c:w val="0.98322616717920042"/>
          <c:h val="0.91045248956268121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12664968"/>
        <c:axId val="512665296"/>
      </c:barChart>
      <c:catAx>
        <c:axId val="5126649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665296"/>
        <c:crosses val="autoZero"/>
        <c:auto val="1"/>
        <c:lblAlgn val="ctr"/>
        <c:lblOffset val="100"/>
        <c:noMultiLvlLbl val="0"/>
      </c:catAx>
      <c:valAx>
        <c:axId val="51266529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66496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1.6326530612244899E-2"/>
          <c:w val="0.98600223964165734"/>
          <c:h val="0.979591836734693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29'!$B$25</c:f>
              <c:strCache>
                <c:ptCount val="1"/>
                <c:pt idx="0">
                  <c:v>EA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29'!$C$4:$M$4</c:f>
              <c:strCache>
                <c:ptCount val="11"/>
                <c:pt idx="0">
                  <c:v>Refusal/Don't know</c:v>
                </c:pt>
                <c:pt idx="1">
                  <c:v>Recommended by friends or family</c:v>
                </c:pt>
                <c:pt idx="2">
                  <c:v>Used without internet access</c:v>
                </c:pt>
                <c:pt idx="3">
                  <c:v>Innovative functions</c:v>
                </c:pt>
                <c:pt idx="4">
                  <c:v>Not interested in other payment solutions</c:v>
                </c:pt>
                <c:pt idx="5">
                  <c:v>Incentives (e.g. loyalty programme)</c:v>
                </c:pt>
                <c:pt idx="6">
                  <c:v>Faster to use</c:v>
                </c:pt>
                <c:pt idx="7">
                  <c:v>More privacy</c:v>
                </c:pt>
                <c:pt idx="8">
                  <c:v>Cheaper than other options</c:v>
                </c:pt>
                <c:pt idx="9">
                  <c:v>Easier to use</c:v>
                </c:pt>
                <c:pt idx="10">
                  <c:v>Higher security standards</c:v>
                </c:pt>
              </c:strCache>
            </c:strRef>
          </c:cat>
          <c:val>
            <c:numRef>
              <c:f>'Chart 29'!$C$25:$M$25</c:f>
              <c:numCache>
                <c:formatCode>0%</c:formatCode>
                <c:ptCount val="11"/>
                <c:pt idx="0">
                  <c:v>3.0924869821671638E-2</c:v>
                </c:pt>
                <c:pt idx="1">
                  <c:v>5.8942923669116298E-2</c:v>
                </c:pt>
                <c:pt idx="2">
                  <c:v>0.10102814178561099</c:v>
                </c:pt>
                <c:pt idx="3">
                  <c:v>0.113533351901762</c:v>
                </c:pt>
                <c:pt idx="4">
                  <c:v>0.14148200203501499</c:v>
                </c:pt>
                <c:pt idx="5">
                  <c:v>0.16940246290772301</c:v>
                </c:pt>
                <c:pt idx="6">
                  <c:v>0.209401505783638</c:v>
                </c:pt>
                <c:pt idx="7">
                  <c:v>0.26566851949687698</c:v>
                </c:pt>
                <c:pt idx="8">
                  <c:v>0.29395631191958699</c:v>
                </c:pt>
                <c:pt idx="9">
                  <c:v>0.34088695114919598</c:v>
                </c:pt>
                <c:pt idx="10">
                  <c:v>0.37395725836796301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3-41A6-BFF4-6F8D0CE5D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8775087"/>
        <c:axId val="1219341599"/>
      </c:barChart>
      <c:catAx>
        <c:axId val="588775087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341599"/>
        <c:crosses val="autoZero"/>
        <c:auto val="1"/>
        <c:lblAlgn val="ctr"/>
        <c:lblOffset val="100"/>
        <c:noMultiLvlLbl val="0"/>
      </c:catAx>
      <c:valAx>
        <c:axId val="1219341599"/>
        <c:scaling>
          <c:orientation val="minMax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58877508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426549064974349E-2"/>
          <c:y val="2.5806451612903226E-2"/>
          <c:w val="0.96327815449051579"/>
          <c:h val="0.780419100838201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30'!$B$5:$C$24</c:f>
              <c:multiLvlStrCache>
                <c:ptCount val="20"/>
                <c:lvl>
                  <c:pt idx="0">
                    <c:v>ES</c:v>
                  </c:pt>
                  <c:pt idx="1">
                    <c:v>HR</c:v>
                  </c:pt>
                  <c:pt idx="2">
                    <c:v>LV</c:v>
                  </c:pt>
                  <c:pt idx="3">
                    <c:v>LT</c:v>
                  </c:pt>
                  <c:pt idx="4">
                    <c:v>AT</c:v>
                  </c:pt>
                  <c:pt idx="5">
                    <c:v>PT</c:v>
                  </c:pt>
                  <c:pt idx="6">
                    <c:v>SK</c:v>
                  </c:pt>
                  <c:pt idx="7">
                    <c:v>FI</c:v>
                  </c:pt>
                  <c:pt idx="8">
                    <c:v>BE</c:v>
                  </c:pt>
                  <c:pt idx="9">
                    <c:v>DE</c:v>
                  </c:pt>
                  <c:pt idx="10">
                    <c:v>EE</c:v>
                  </c:pt>
                  <c:pt idx="11">
                    <c:v>GR</c:v>
                  </c:pt>
                  <c:pt idx="12">
                    <c:v>FR</c:v>
                  </c:pt>
                  <c:pt idx="13">
                    <c:v>LU</c:v>
                  </c:pt>
                  <c:pt idx="14">
                    <c:v>MT</c:v>
                  </c:pt>
                  <c:pt idx="15">
                    <c:v>IE</c:v>
                  </c:pt>
                  <c:pt idx="16">
                    <c:v>IT</c:v>
                  </c:pt>
                  <c:pt idx="17">
                    <c:v>CY</c:v>
                  </c:pt>
                  <c:pt idx="18">
                    <c:v>SI</c:v>
                  </c:pt>
                  <c:pt idx="19">
                    <c:v>NL</c:v>
                  </c:pt>
                </c:lvl>
                <c:lvl>
                  <c:pt idx="0">
                    <c:v>Easier to use</c:v>
                  </c:pt>
                  <c:pt idx="8">
                    <c:v>Higher security 
standards</c:v>
                  </c:pt>
                  <c:pt idx="15">
                    <c:v>Cheaper</c:v>
                  </c:pt>
                  <c:pt idx="19">
                    <c:v>Not 
interested</c:v>
                  </c:pt>
                </c:lvl>
              </c:multiLvlStrCache>
            </c:multiLvlStrRef>
          </c:cat>
          <c:val>
            <c:numRef>
              <c:f>'Chart 30'!$D$5:$D$24</c:f>
              <c:numCache>
                <c:formatCode>0%</c:formatCode>
                <c:ptCount val="20"/>
                <c:pt idx="0">
                  <c:v>0.37130980805917801</c:v>
                </c:pt>
                <c:pt idx="1">
                  <c:v>0.40147795100752798</c:v>
                </c:pt>
                <c:pt idx="2">
                  <c:v>0.39854657221196799</c:v>
                </c:pt>
                <c:pt idx="3">
                  <c:v>0.38881985684341303</c:v>
                </c:pt>
                <c:pt idx="4">
                  <c:v>0.40766860536854699</c:v>
                </c:pt>
                <c:pt idx="5">
                  <c:v>0.47291552878369097</c:v>
                </c:pt>
                <c:pt idx="6">
                  <c:v>0.39460976513783702</c:v>
                </c:pt>
                <c:pt idx="7">
                  <c:v>0.38911791080716102</c:v>
                </c:pt>
                <c:pt idx="8">
                  <c:v>0.37988727512118903</c:v>
                </c:pt>
                <c:pt idx="9">
                  <c:v>0.447411223080868</c:v>
                </c:pt>
                <c:pt idx="10">
                  <c:v>0.39414112945955998</c:v>
                </c:pt>
                <c:pt idx="11">
                  <c:v>0.42766014950988901</c:v>
                </c:pt>
                <c:pt idx="12">
                  <c:v>0.40102673861244997</c:v>
                </c:pt>
                <c:pt idx="13">
                  <c:v>0.46783457088675801</c:v>
                </c:pt>
                <c:pt idx="14">
                  <c:v>0.48199945153300799</c:v>
                </c:pt>
                <c:pt idx="15">
                  <c:v>0.44076584964842602</c:v>
                </c:pt>
                <c:pt idx="16">
                  <c:v>0.36330689767500501</c:v>
                </c:pt>
                <c:pt idx="17">
                  <c:v>0.44000201410089701</c:v>
                </c:pt>
                <c:pt idx="18">
                  <c:v>0.42309878778910798</c:v>
                </c:pt>
                <c:pt idx="19">
                  <c:v>0.31854452437540598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6-4B25-A4E4-63D833D1F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20516160"/>
        <c:axId val="1697313712"/>
      </c:barChart>
      <c:catAx>
        <c:axId val="17205161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7313712"/>
        <c:crosses val="autoZero"/>
        <c:auto val="0"/>
        <c:lblAlgn val="ctr"/>
        <c:lblOffset val="100"/>
        <c:tickLblSkip val="1"/>
        <c:noMultiLvlLbl val="0"/>
      </c:catAx>
      <c:valAx>
        <c:axId val="1697313712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720516160"/>
        <c:crossesAt val="1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2250871818136059"/>
          <c:w val="0.98600223964165734"/>
          <c:h val="0.7697809458001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31'!$B$6</c:f>
              <c:strCache>
                <c:ptCount val="1"/>
                <c:pt idx="0">
                  <c:v>Higher security standards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31'!$C$4:$M$5</c:f>
              <c:multiLvlStrCache>
                <c:ptCount val="11"/>
                <c:lvl>
                  <c:pt idx="0">
                    <c:v>Euro Area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 
secondary</c:v>
                  </c:pt>
                  <c:pt idx="9">
                    <c:v>Upper-/
post-
secondary</c:v>
                  </c:pt>
                  <c:pt idx="10">
                    <c:v>University/
PhD</c:v>
                  </c:pt>
                </c:lvl>
                <c:lvl>
                  <c:pt idx="0">
                    <c:v>Average 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Edcuation</c:v>
                  </c:pt>
                </c:lvl>
              </c:multiLvlStrCache>
            </c:multiLvlStrRef>
          </c:cat>
          <c:val>
            <c:numRef>
              <c:f>'Chart 31'!$C$6:$M$6</c:f>
              <c:numCache>
                <c:formatCode>0%</c:formatCode>
                <c:ptCount val="11"/>
                <c:pt idx="0">
                  <c:v>0.37420730311292699</c:v>
                </c:pt>
                <c:pt idx="1">
                  <c:v>0.37474052113221901</c:v>
                </c:pt>
                <c:pt idx="2">
                  <c:v>0.37365814832974198</c:v>
                </c:pt>
                <c:pt idx="3">
                  <c:v>0.37734409051019602</c:v>
                </c:pt>
                <c:pt idx="4">
                  <c:v>0.37240246159346402</c:v>
                </c:pt>
                <c:pt idx="5">
                  <c:v>0.37084310575346202</c:v>
                </c:pt>
                <c:pt idx="6">
                  <c:v>0.39052273191263698</c:v>
                </c:pt>
                <c:pt idx="7">
                  <c:v>0.36713710549471501</c:v>
                </c:pt>
                <c:pt idx="8">
                  <c:v>0.32588566249650602</c:v>
                </c:pt>
                <c:pt idx="9">
                  <c:v>0.38477752010794303</c:v>
                </c:pt>
                <c:pt idx="10">
                  <c:v>0.40092471190526802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F-4ECF-B047-53952CDE8BC9}"/>
            </c:ext>
          </c:extLst>
        </c:ser>
        <c:ser>
          <c:idx val="1"/>
          <c:order val="1"/>
          <c:tx>
            <c:strRef>
              <c:f>'Chart 31'!$B$7</c:f>
              <c:strCache>
                <c:ptCount val="1"/>
                <c:pt idx="0">
                  <c:v>Easier to use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31'!$C$4:$M$5</c:f>
              <c:multiLvlStrCache>
                <c:ptCount val="11"/>
                <c:lvl>
                  <c:pt idx="0">
                    <c:v>Euro Area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 
secondary</c:v>
                  </c:pt>
                  <c:pt idx="9">
                    <c:v>Upper-/
post-
secondary</c:v>
                  </c:pt>
                  <c:pt idx="10">
                    <c:v>University/
PhD</c:v>
                  </c:pt>
                </c:lvl>
                <c:lvl>
                  <c:pt idx="0">
                    <c:v>Average 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Edcuation</c:v>
                  </c:pt>
                </c:lvl>
              </c:multiLvlStrCache>
            </c:multiLvlStrRef>
          </c:cat>
          <c:val>
            <c:numRef>
              <c:f>'Chart 31'!$C$7:$M$7</c:f>
              <c:numCache>
                <c:formatCode>0%</c:formatCode>
                <c:ptCount val="11"/>
                <c:pt idx="0">
                  <c:v>0.34101477384523798</c:v>
                </c:pt>
                <c:pt idx="1">
                  <c:v>0.34806541334992003</c:v>
                </c:pt>
                <c:pt idx="2">
                  <c:v>0.33399113344729803</c:v>
                </c:pt>
                <c:pt idx="3">
                  <c:v>0.36172033380962398</c:v>
                </c:pt>
                <c:pt idx="4">
                  <c:v>0.35118099964427002</c:v>
                </c:pt>
                <c:pt idx="5">
                  <c:v>0.34416778615010202</c:v>
                </c:pt>
                <c:pt idx="6">
                  <c:v>0.344875242229427</c:v>
                </c:pt>
                <c:pt idx="7">
                  <c:v>0.31967666942307899</c:v>
                </c:pt>
                <c:pt idx="8">
                  <c:v>0.35020084350779901</c:v>
                </c:pt>
                <c:pt idx="9">
                  <c:v>0.32262802931876999</c:v>
                </c:pt>
                <c:pt idx="10">
                  <c:v>0.359087131183431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F-4ECF-B047-53952CDE8BC9}"/>
            </c:ext>
          </c:extLst>
        </c:ser>
        <c:ser>
          <c:idx val="2"/>
          <c:order val="2"/>
          <c:tx>
            <c:strRef>
              <c:f>'Chart 31'!$B$8</c:f>
              <c:strCache>
                <c:ptCount val="1"/>
                <c:pt idx="0">
                  <c:v>Cheaper than other options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31'!$C$4:$M$5</c:f>
              <c:multiLvlStrCache>
                <c:ptCount val="11"/>
                <c:lvl>
                  <c:pt idx="0">
                    <c:v>Euro Area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 
secondary</c:v>
                  </c:pt>
                  <c:pt idx="9">
                    <c:v>Upper-/
post-
secondary</c:v>
                  </c:pt>
                  <c:pt idx="10">
                    <c:v>University/
PhD</c:v>
                  </c:pt>
                </c:lvl>
                <c:lvl>
                  <c:pt idx="0">
                    <c:v>Average 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Edcuation</c:v>
                  </c:pt>
                </c:lvl>
              </c:multiLvlStrCache>
            </c:multiLvlStrRef>
          </c:cat>
          <c:val>
            <c:numRef>
              <c:f>'Chart 31'!$C$8:$M$8</c:f>
              <c:numCache>
                <c:formatCode>0%</c:formatCode>
                <c:ptCount val="11"/>
                <c:pt idx="0">
                  <c:v>0.29429640726013201</c:v>
                </c:pt>
                <c:pt idx="1">
                  <c:v>0.30164952784550902</c:v>
                </c:pt>
                <c:pt idx="2">
                  <c:v>0.28734883169925401</c:v>
                </c:pt>
                <c:pt idx="3">
                  <c:v>0.31685659247224301</c:v>
                </c:pt>
                <c:pt idx="4">
                  <c:v>0.297832072166831</c:v>
                </c:pt>
                <c:pt idx="5">
                  <c:v>0.31460631593551502</c:v>
                </c:pt>
                <c:pt idx="6">
                  <c:v>0.29636664269694302</c:v>
                </c:pt>
                <c:pt idx="7">
                  <c:v>0.26263247631498698</c:v>
                </c:pt>
                <c:pt idx="8">
                  <c:v>0.30257600753615099</c:v>
                </c:pt>
                <c:pt idx="9">
                  <c:v>0.28690278751794501</c:v>
                </c:pt>
                <c:pt idx="10">
                  <c:v>0.297855926717629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F-4ECF-B047-53952CDE8BC9}"/>
            </c:ext>
          </c:extLst>
        </c:ser>
        <c:ser>
          <c:idx val="3"/>
          <c:order val="3"/>
          <c:tx>
            <c:strRef>
              <c:f>'Chart 31'!$B$9</c:f>
              <c:strCache>
                <c:ptCount val="1"/>
                <c:pt idx="0">
                  <c:v>More privacy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31'!$C$4:$M$5</c:f>
              <c:multiLvlStrCache>
                <c:ptCount val="11"/>
                <c:lvl>
                  <c:pt idx="0">
                    <c:v>Euro Area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 
secondary</c:v>
                  </c:pt>
                  <c:pt idx="9">
                    <c:v>Upper-/
post-
secondary</c:v>
                  </c:pt>
                  <c:pt idx="10">
                    <c:v>University/
PhD</c:v>
                  </c:pt>
                </c:lvl>
                <c:lvl>
                  <c:pt idx="0">
                    <c:v>Average 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Edcuation</c:v>
                  </c:pt>
                </c:lvl>
              </c:multiLvlStrCache>
            </c:multiLvlStrRef>
          </c:cat>
          <c:val>
            <c:numRef>
              <c:f>'Chart 31'!$C$9:$M$9</c:f>
              <c:numCache>
                <c:formatCode>0%</c:formatCode>
                <c:ptCount val="11"/>
                <c:pt idx="0">
                  <c:v>0.26581688590650598</c:v>
                </c:pt>
                <c:pt idx="1">
                  <c:v>0.276184887659501</c:v>
                </c:pt>
                <c:pt idx="2">
                  <c:v>0.255653421293764</c:v>
                </c:pt>
                <c:pt idx="3">
                  <c:v>0.26887647592326003</c:v>
                </c:pt>
                <c:pt idx="4">
                  <c:v>0.27136216879651798</c:v>
                </c:pt>
                <c:pt idx="5">
                  <c:v>0.27818589538490601</c:v>
                </c:pt>
                <c:pt idx="6">
                  <c:v>0.270103732682833</c:v>
                </c:pt>
                <c:pt idx="7">
                  <c:v>0.245475299942606</c:v>
                </c:pt>
                <c:pt idx="8">
                  <c:v>0.26683774146671801</c:v>
                </c:pt>
                <c:pt idx="9">
                  <c:v>0.26317566988958002</c:v>
                </c:pt>
                <c:pt idx="10">
                  <c:v>0.26885591252080998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DF-4ECF-B047-53952CDE8BC9}"/>
            </c:ext>
          </c:extLst>
        </c:ser>
        <c:ser>
          <c:idx val="4"/>
          <c:order val="4"/>
          <c:tx>
            <c:strRef>
              <c:f>'Chart 31'!$B$10</c:f>
              <c:strCache>
                <c:ptCount val="1"/>
                <c:pt idx="0">
                  <c:v>Faster to use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31'!$C$4:$M$5</c:f>
              <c:multiLvlStrCache>
                <c:ptCount val="11"/>
                <c:lvl>
                  <c:pt idx="0">
                    <c:v>Euro Area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Primary/
lower 
secondary</c:v>
                  </c:pt>
                  <c:pt idx="9">
                    <c:v>Upper-/
post-
secondary</c:v>
                  </c:pt>
                  <c:pt idx="10">
                    <c:v>University/
PhD</c:v>
                  </c:pt>
                </c:lvl>
                <c:lvl>
                  <c:pt idx="0">
                    <c:v>Average </c:v>
                  </c:pt>
                  <c:pt idx="1">
                    <c:v>Gender</c:v>
                  </c:pt>
                  <c:pt idx="3">
                    <c:v>Age group </c:v>
                  </c:pt>
                  <c:pt idx="8">
                    <c:v>Edcuation</c:v>
                  </c:pt>
                </c:lvl>
              </c:multiLvlStrCache>
            </c:multiLvlStrRef>
          </c:cat>
          <c:val>
            <c:numRef>
              <c:f>'Chart 31'!$C$10:$M$10</c:f>
              <c:numCache>
                <c:formatCode>0%</c:formatCode>
                <c:ptCount val="11"/>
                <c:pt idx="0">
                  <c:v>0.20960120718491301</c:v>
                </c:pt>
                <c:pt idx="1">
                  <c:v>0.21649380218678299</c:v>
                </c:pt>
                <c:pt idx="2">
                  <c:v>0.20332921684390101</c:v>
                </c:pt>
                <c:pt idx="3">
                  <c:v>0.24635652327886901</c:v>
                </c:pt>
                <c:pt idx="4">
                  <c:v>0.235094906788922</c:v>
                </c:pt>
                <c:pt idx="5">
                  <c:v>0.21251366844889699</c:v>
                </c:pt>
                <c:pt idx="6">
                  <c:v>0.19543069323995299</c:v>
                </c:pt>
                <c:pt idx="7">
                  <c:v>0.18183222899992499</c:v>
                </c:pt>
                <c:pt idx="8">
                  <c:v>0.205920553719043</c:v>
                </c:pt>
                <c:pt idx="9">
                  <c:v>0.20270327332701801</c:v>
                </c:pt>
                <c:pt idx="10">
                  <c:v>0.22233634467042099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DF-4ECF-B047-53952CDE8B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48225471"/>
        <c:axId val="1446781823"/>
      </c:barChart>
      <c:catAx>
        <c:axId val="144822547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6781823"/>
        <c:crosses val="autoZero"/>
        <c:auto val="1"/>
        <c:lblAlgn val="ctr"/>
        <c:lblOffset val="100"/>
        <c:noMultiLvlLbl val="0"/>
      </c:catAx>
      <c:valAx>
        <c:axId val="1446781823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4482254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9203162994133011"/>
          <c:w val="0.98600223964165734"/>
          <c:h val="0.80261758663635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32'!$C$4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32'!$B$5:$B$25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32'!$C$5:$C$25</c:f>
              <c:numCache>
                <c:formatCode>0%</c:formatCode>
                <c:ptCount val="21"/>
                <c:pt idx="0">
                  <c:v>0.596764688230359</c:v>
                </c:pt>
                <c:pt idx="1">
                  <c:v>0.56763238796340698</c:v>
                </c:pt>
                <c:pt idx="2">
                  <c:v>0.49132128673582098</c:v>
                </c:pt>
                <c:pt idx="3">
                  <c:v>0.59241718669957799</c:v>
                </c:pt>
                <c:pt idx="4">
                  <c:v>0.66496705841318304</c:v>
                </c:pt>
                <c:pt idx="5">
                  <c:v>0.69003182255777196</c:v>
                </c:pt>
                <c:pt idx="6">
                  <c:v>0.64886350789269098</c:v>
                </c:pt>
                <c:pt idx="7">
                  <c:v>0.55152994110043096</c:v>
                </c:pt>
                <c:pt idx="8">
                  <c:v>0.57605615771063401</c:v>
                </c:pt>
                <c:pt idx="9">
                  <c:v>0.58522230935796804</c:v>
                </c:pt>
                <c:pt idx="10">
                  <c:v>0.50545414711223502</c:v>
                </c:pt>
                <c:pt idx="11">
                  <c:v>0.60084832680378197</c:v>
                </c:pt>
                <c:pt idx="12">
                  <c:v>0.54023966288872893</c:v>
                </c:pt>
                <c:pt idx="13">
                  <c:v>0.61389421539037003</c:v>
                </c:pt>
                <c:pt idx="14">
                  <c:v>0.32148613458870801</c:v>
                </c:pt>
                <c:pt idx="15">
                  <c:v>0.55160943935782503</c:v>
                </c:pt>
                <c:pt idx="16">
                  <c:v>0.69313612251688994</c:v>
                </c:pt>
                <c:pt idx="17">
                  <c:v>0.56808173194608003</c:v>
                </c:pt>
                <c:pt idx="18">
                  <c:v>0.58067058127631999</c:v>
                </c:pt>
                <c:pt idx="19">
                  <c:v>0.53638229750022703</c:v>
                </c:pt>
                <c:pt idx="20">
                  <c:v>0.59556848812221796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5-49A3-8971-8CEF30174884}"/>
            </c:ext>
          </c:extLst>
        </c:ser>
        <c:ser>
          <c:idx val="1"/>
          <c:order val="1"/>
          <c:tx>
            <c:strRef>
              <c:f>'Chart 32'!$D$4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32'!$B$5:$B$25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32'!$D$5:$D$25</c:f>
              <c:numCache>
                <c:formatCode>0%</c:formatCode>
                <c:ptCount val="21"/>
                <c:pt idx="0">
                  <c:v>0.36050194024286503</c:v>
                </c:pt>
                <c:pt idx="1">
                  <c:v>0.34649867348333402</c:v>
                </c:pt>
                <c:pt idx="2">
                  <c:v>0.46151710327351297</c:v>
                </c:pt>
                <c:pt idx="3">
                  <c:v>0.35368957347642899</c:v>
                </c:pt>
                <c:pt idx="4">
                  <c:v>0.28129190355184802</c:v>
                </c:pt>
                <c:pt idx="5">
                  <c:v>0.25321176083911301</c:v>
                </c:pt>
                <c:pt idx="6">
                  <c:v>0.30647583322176303</c:v>
                </c:pt>
                <c:pt idx="7">
                  <c:v>0.38215452415157097</c:v>
                </c:pt>
                <c:pt idx="8">
                  <c:v>0.36755984608310999</c:v>
                </c:pt>
                <c:pt idx="9">
                  <c:v>0.34083539950562203</c:v>
                </c:pt>
                <c:pt idx="10">
                  <c:v>0.45521762326565801</c:v>
                </c:pt>
                <c:pt idx="11">
                  <c:v>0.382235402500954</c:v>
                </c:pt>
                <c:pt idx="12">
                  <c:v>0.406694456765747</c:v>
                </c:pt>
                <c:pt idx="13">
                  <c:v>0.33697342649620599</c:v>
                </c:pt>
                <c:pt idx="14">
                  <c:v>0.59580301301647098</c:v>
                </c:pt>
                <c:pt idx="15">
                  <c:v>0.40670402078660101</c:v>
                </c:pt>
                <c:pt idx="16">
                  <c:v>0.25258646995146999</c:v>
                </c:pt>
                <c:pt idx="17">
                  <c:v>0.36881819152837197</c:v>
                </c:pt>
                <c:pt idx="18">
                  <c:v>0.37538821428363101</c:v>
                </c:pt>
                <c:pt idx="19">
                  <c:v>0.42413764721167202</c:v>
                </c:pt>
                <c:pt idx="20">
                  <c:v>0.34269641340135099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5-49A3-8971-8CEF30174884}"/>
            </c:ext>
          </c:extLst>
        </c:ser>
        <c:ser>
          <c:idx val="2"/>
          <c:order val="2"/>
          <c:tx>
            <c:strRef>
              <c:f>'Chart 32'!$E$4</c:f>
              <c:strCache>
                <c:ptCount val="1"/>
                <c:pt idx="0">
                  <c:v>I don't make digital paymens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32'!$B$5:$B$25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32'!$E$5:$E$25</c:f>
              <c:numCache>
                <c:formatCode>0%</c:formatCode>
                <c:ptCount val="21"/>
                <c:pt idx="0">
                  <c:v>1.2300708305668399E-3</c:v>
                </c:pt>
                <c:pt idx="1">
                  <c:v>7.2469421560206707E-2</c:v>
                </c:pt>
                <c:pt idx="2">
                  <c:v>5.4777511667991902E-3</c:v>
                </c:pt>
                <c:pt idx="3">
                  <c:v>3.6721906369749201E-4</c:v>
                </c:pt>
                <c:pt idx="4">
                  <c:v>3.13597302675377E-3</c:v>
                </c:pt>
                <c:pt idx="5">
                  <c:v>1.55212344144536E-3</c:v>
                </c:pt>
                <c:pt idx="6">
                  <c:v>1.31980143256574E-3</c:v>
                </c:pt>
                <c:pt idx="7">
                  <c:v>5.4850399451792002E-3</c:v>
                </c:pt>
                <c:pt idx="8">
                  <c:v>6.6755589172334401E-3</c:v>
                </c:pt>
                <c:pt idx="9">
                  <c:v>3.26621012667322E-3</c:v>
                </c:pt>
                <c:pt idx="10">
                  <c:v>8.5135809551758904E-4</c:v>
                </c:pt>
                <c:pt idx="11">
                  <c:v>3.9177926862671497E-3</c:v>
                </c:pt>
                <c:pt idx="12">
                  <c:v>0</c:v>
                </c:pt>
                <c:pt idx="13">
                  <c:v>5.4392469739590896E-3</c:v>
                </c:pt>
                <c:pt idx="14">
                  <c:v>1.6256491278635401E-2</c:v>
                </c:pt>
                <c:pt idx="15">
                  <c:v>0</c:v>
                </c:pt>
                <c:pt idx="16">
                  <c:v>5.7731461378214399E-3</c:v>
                </c:pt>
                <c:pt idx="17">
                  <c:v>1.51765659259712E-2</c:v>
                </c:pt>
                <c:pt idx="18">
                  <c:v>6.6901208645071797E-4</c:v>
                </c:pt>
                <c:pt idx="19">
                  <c:v>7.1947256333886598E-4</c:v>
                </c:pt>
                <c:pt idx="20">
                  <c:v>2.2219542299243701E-2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5-49A3-8971-8CEF30174884}"/>
            </c:ext>
          </c:extLst>
        </c:ser>
        <c:ser>
          <c:idx val="3"/>
          <c:order val="3"/>
          <c:tx>
            <c:strRef>
              <c:f>'Chart 32'!$F$4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32'!$B$5:$B$25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32'!$F$5:$F$25</c:f>
              <c:numCache>
                <c:formatCode>0%</c:formatCode>
                <c:ptCount val="21"/>
                <c:pt idx="0">
                  <c:v>4.1503300696209437E-2</c:v>
                </c:pt>
                <c:pt idx="1">
                  <c:v>1.33995169930526E-2</c:v>
                </c:pt>
                <c:pt idx="2">
                  <c:v>4.1683858823866396E-2</c:v>
                </c:pt>
                <c:pt idx="3">
                  <c:v>5.3526020760295889E-2</c:v>
                </c:pt>
                <c:pt idx="4">
                  <c:v>5.0605065008214462E-2</c:v>
                </c:pt>
                <c:pt idx="5">
                  <c:v>5.5204293161670623E-2</c:v>
                </c:pt>
                <c:pt idx="6">
                  <c:v>4.3340857452980365E-2</c:v>
                </c:pt>
                <c:pt idx="7">
                  <c:v>6.0830494802818914E-2</c:v>
                </c:pt>
                <c:pt idx="8">
                  <c:v>4.9708437289023216E-2</c:v>
                </c:pt>
                <c:pt idx="9">
                  <c:v>7.0676081009736727E-2</c:v>
                </c:pt>
                <c:pt idx="10">
                  <c:v>3.8476871526589039E-2</c:v>
                </c:pt>
                <c:pt idx="11">
                  <c:v>1.2998478008997401E-2</c:v>
                </c:pt>
                <c:pt idx="12">
                  <c:v>5.3065880345524084E-2</c:v>
                </c:pt>
                <c:pt idx="13">
                  <c:v>4.3693111139465397E-2</c:v>
                </c:pt>
                <c:pt idx="14">
                  <c:v>6.6454361116185301E-2</c:v>
                </c:pt>
                <c:pt idx="15">
                  <c:v>4.1686539855572941E-2</c:v>
                </c:pt>
                <c:pt idx="16">
                  <c:v>4.850426139381888E-2</c:v>
                </c:pt>
                <c:pt idx="17">
                  <c:v>4.7923510599577078E-2</c:v>
                </c:pt>
                <c:pt idx="18">
                  <c:v>4.3272192353597472E-2</c:v>
                </c:pt>
                <c:pt idx="19">
                  <c:v>3.8760582724762099E-2</c:v>
                </c:pt>
                <c:pt idx="20">
                  <c:v>3.9515556177187286E-2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25-49A3-8971-8CEF3017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6116575"/>
        <c:axId val="1392733135"/>
      </c:barChart>
      <c:catAx>
        <c:axId val="210611657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2733135"/>
        <c:crosses val="autoZero"/>
        <c:auto val="1"/>
        <c:lblAlgn val="ctr"/>
        <c:lblOffset val="100"/>
        <c:noMultiLvlLbl val="0"/>
      </c:catAx>
      <c:valAx>
        <c:axId val="1392733135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21061165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452178360123804E-2"/>
          <c:y val="0.13626812074848732"/>
          <c:w val="0.92255006128153338"/>
          <c:h val="0.78873666968832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33'!$B$5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33'!$C$4:$G$4</c:f>
              <c:strCache>
                <c:ptCount val="5"/>
                <c:pt idx="0">
                  <c:v>Very easy</c:v>
                </c:pt>
                <c:pt idx="1">
                  <c:v>Fairly easy</c:v>
                </c:pt>
                <c:pt idx="2">
                  <c:v>Fairly difficult</c:v>
                </c:pt>
                <c:pt idx="3">
                  <c:v>Very difficult</c:v>
                </c:pt>
                <c:pt idx="4">
                  <c:v>Refusal/Don't know</c:v>
                </c:pt>
              </c:strCache>
            </c:strRef>
          </c:cat>
          <c:val>
            <c:numRef>
              <c:f>'Chart 33'!$C$5:$G$5</c:f>
              <c:numCache>
                <c:formatCode>0%</c:formatCode>
                <c:ptCount val="5"/>
                <c:pt idx="0">
                  <c:v>0.50465680000000002</c:v>
                </c:pt>
                <c:pt idx="1">
                  <c:v>0.38958920000000002</c:v>
                </c:pt>
                <c:pt idx="2">
                  <c:v>7.2477100000000003E-2</c:v>
                </c:pt>
                <c:pt idx="3">
                  <c:v>2.5007700000000001E-2</c:v>
                </c:pt>
                <c:pt idx="4">
                  <c:v>8.2692000000000009E-3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6-49D3-BFDF-F05745CE8B77}"/>
            </c:ext>
          </c:extLst>
        </c:ser>
        <c:ser>
          <c:idx val="1"/>
          <c:order val="1"/>
          <c:tx>
            <c:strRef>
              <c:f>'Chart 33'!$B$6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33'!$C$4:$G$4</c:f>
              <c:strCache>
                <c:ptCount val="5"/>
                <c:pt idx="0">
                  <c:v>Very easy</c:v>
                </c:pt>
                <c:pt idx="1">
                  <c:v>Fairly easy</c:v>
                </c:pt>
                <c:pt idx="2">
                  <c:v>Fairly difficult</c:v>
                </c:pt>
                <c:pt idx="3">
                  <c:v>Very difficult</c:v>
                </c:pt>
                <c:pt idx="4">
                  <c:v>Refusal/Don't know</c:v>
                </c:pt>
              </c:strCache>
            </c:strRef>
          </c:cat>
          <c:val>
            <c:numRef>
              <c:f>'Chart 33'!$C$6:$G$6</c:f>
              <c:numCache>
                <c:formatCode>0%</c:formatCode>
                <c:ptCount val="5"/>
                <c:pt idx="0">
                  <c:v>0.46303353603101399</c:v>
                </c:pt>
                <c:pt idx="1">
                  <c:v>0.406596890343083</c:v>
                </c:pt>
                <c:pt idx="2">
                  <c:v>0.100056767343189</c:v>
                </c:pt>
                <c:pt idx="3">
                  <c:v>2.5377948443124201E-2</c:v>
                </c:pt>
                <c:pt idx="4">
                  <c:v>4.9348578395889704E-3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6-49D3-BFDF-F05745CE8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4392223"/>
        <c:axId val="1509738607"/>
      </c:barChart>
      <c:catAx>
        <c:axId val="151439222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9738607"/>
        <c:crosses val="autoZero"/>
        <c:auto val="1"/>
        <c:lblAlgn val="ctr"/>
        <c:lblOffset val="100"/>
        <c:noMultiLvlLbl val="0"/>
      </c:catAx>
      <c:valAx>
        <c:axId val="1509738607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43922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452178360123804E-2"/>
          <c:y val="0.13626812074848732"/>
          <c:w val="0.91523110633007376"/>
          <c:h val="0.78873666968832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34'!$C$4</c:f>
              <c:strCache>
                <c:ptCount val="1"/>
                <c:pt idx="0">
                  <c:v>Difficult SPACE 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34'!$B$5:$B$25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34'!$C$5:$C$25</c:f>
              <c:numCache>
                <c:formatCode>0%</c:formatCode>
                <c:ptCount val="21"/>
                <c:pt idx="0">
                  <c:v>0.26962438960723428</c:v>
                </c:pt>
                <c:pt idx="1">
                  <c:v>6.1232349927729642E-2</c:v>
                </c:pt>
                <c:pt idx="2">
                  <c:v>6.2489166189566486E-2</c:v>
                </c:pt>
                <c:pt idx="3">
                  <c:v>8.8211775573863116E-2</c:v>
                </c:pt>
                <c:pt idx="4">
                  <c:v>0.15903107436503219</c:v>
                </c:pt>
                <c:pt idx="5">
                  <c:v>0.18066395155284903</c:v>
                </c:pt>
                <c:pt idx="6">
                  <c:v>7.5724242554317547E-2</c:v>
                </c:pt>
                <c:pt idx="7">
                  <c:v>0</c:v>
                </c:pt>
                <c:pt idx="8">
                  <c:v>5.7763979384190957E-2</c:v>
                </c:pt>
                <c:pt idx="9">
                  <c:v>0.10418693365443933</c:v>
                </c:pt>
                <c:pt idx="10">
                  <c:v>0.11643522751770968</c:v>
                </c:pt>
                <c:pt idx="11">
                  <c:v>0.13576996305597405</c:v>
                </c:pt>
                <c:pt idx="12">
                  <c:v>0.13574726704291765</c:v>
                </c:pt>
                <c:pt idx="13">
                  <c:v>0.15051882940505235</c:v>
                </c:pt>
                <c:pt idx="14">
                  <c:v>0.18687079462475556</c:v>
                </c:pt>
                <c:pt idx="15">
                  <c:v>4.6815676122630046E-2</c:v>
                </c:pt>
                <c:pt idx="16">
                  <c:v>5.5731137633339624E-2</c:v>
                </c:pt>
                <c:pt idx="17">
                  <c:v>6.2290598616853821E-2</c:v>
                </c:pt>
                <c:pt idx="18">
                  <c:v>8.0324598495408128E-2</c:v>
                </c:pt>
                <c:pt idx="19">
                  <c:v>6.7995903464948049E-2</c:v>
                </c:pt>
                <c:pt idx="20">
                  <c:v>9.7827359979869591E-2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9-4476-902B-789818B49058}"/>
            </c:ext>
          </c:extLst>
        </c:ser>
        <c:ser>
          <c:idx val="1"/>
          <c:order val="1"/>
          <c:tx>
            <c:strRef>
              <c:f>'Chart 34'!$D$4</c:f>
              <c:strCache>
                <c:ptCount val="1"/>
                <c:pt idx="0">
                  <c:v>Difficult SPACE 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8.18096326912200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9-4476-902B-789818B49058}"/>
                </c:ext>
              </c:extLst>
            </c:dLbl>
            <c:dLbl>
              <c:idx val="4"/>
              <c:layout>
                <c:manualLayout>
                  <c:x val="2.8002650329582374E-3"/>
                  <c:y val="-1.7648121470954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9-4476-902B-789818B49058}"/>
                </c:ext>
              </c:extLst>
            </c:dLbl>
            <c:dLbl>
              <c:idx val="11"/>
              <c:layout>
                <c:manualLayout>
                  <c:x val="2.6903416733925207E-3"/>
                  <c:y val="-1.829890321849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9-4476-902B-789818B49058}"/>
                </c:ext>
              </c:extLst>
            </c:dLbl>
            <c:dLbl>
              <c:idx val="13"/>
              <c:layout>
                <c:manualLayout>
                  <c:x val="-9.864472180548178E-17"/>
                  <c:y val="-3.0498172030822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9-4476-902B-789818B49058}"/>
                </c:ext>
              </c:extLst>
            </c:dLbl>
            <c:dLbl>
              <c:idx val="14"/>
              <c:layout>
                <c:manualLayout>
                  <c:x val="1.0761366693570083E-2"/>
                  <c:y val="-5.59126694819128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9-4476-902B-789818B49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34'!$B$5:$B$25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34'!$D$5:$D$25</c:f>
              <c:numCache>
                <c:formatCode>0%</c:formatCode>
                <c:ptCount val="21"/>
                <c:pt idx="0">
                  <c:v>0.2345764120142402</c:v>
                </c:pt>
                <c:pt idx="1">
                  <c:v>0.14765008085780149</c:v>
                </c:pt>
                <c:pt idx="2">
                  <c:v>0.1116955655050358</c:v>
                </c:pt>
                <c:pt idx="3">
                  <c:v>0.1098532941424715</c:v>
                </c:pt>
                <c:pt idx="4">
                  <c:v>0.14150583181092752</c:v>
                </c:pt>
                <c:pt idx="5">
                  <c:v>0.17574052668827572</c:v>
                </c:pt>
                <c:pt idx="6">
                  <c:v>9.0266912970741686E-2</c:v>
                </c:pt>
                <c:pt idx="7">
                  <c:v>0.11505176492832639</c:v>
                </c:pt>
                <c:pt idx="8">
                  <c:v>0.1037961143968532</c:v>
                </c:pt>
                <c:pt idx="9">
                  <c:v>0.1097681654242187</c:v>
                </c:pt>
                <c:pt idx="10">
                  <c:v>0.1115991965635595</c:v>
                </c:pt>
                <c:pt idx="11">
                  <c:v>0.1165524795455383</c:v>
                </c:pt>
                <c:pt idx="12">
                  <c:v>0.1251035785447647</c:v>
                </c:pt>
                <c:pt idx="13">
                  <c:v>0.12626986734532589</c:v>
                </c:pt>
                <c:pt idx="14">
                  <c:v>0.14957989691240581</c:v>
                </c:pt>
                <c:pt idx="15">
                  <c:v>6.9445419401574102E-2</c:v>
                </c:pt>
                <c:pt idx="16">
                  <c:v>7.3631479184165696E-2</c:v>
                </c:pt>
                <c:pt idx="17">
                  <c:v>7.1703195039979004E-2</c:v>
                </c:pt>
                <c:pt idx="18">
                  <c:v>8.4852063501254099E-2</c:v>
                </c:pt>
                <c:pt idx="19">
                  <c:v>0.1047178394615632</c:v>
                </c:pt>
                <c:pt idx="20">
                  <c:v>0.12543471578631321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89-4476-902B-789818B49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0211215"/>
        <c:axId val="1879028319"/>
      </c:barChart>
      <c:catAx>
        <c:axId val="49021121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9028319"/>
        <c:crosses val="autoZero"/>
        <c:auto val="1"/>
        <c:lblAlgn val="ctr"/>
        <c:lblOffset val="100"/>
        <c:noMultiLvlLbl val="0"/>
      </c:catAx>
      <c:valAx>
        <c:axId val="187902831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021121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788794737723858E-2"/>
          <c:y val="0.24227895568405441"/>
          <c:w val="0.90869404202414228"/>
          <c:h val="0.691930432814892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35'!$C$4</c:f>
              <c:strCache>
                <c:ptCount val="1"/>
                <c:pt idx="0">
                  <c:v>ATM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35'!$C$5:$C$25</c:f>
              <c:numCache>
                <c:formatCode>0%</c:formatCode>
                <c:ptCount val="21"/>
                <c:pt idx="0">
                  <c:v>0.69766971551416501</c:v>
                </c:pt>
                <c:pt idx="1">
                  <c:v>0.83456641961920897</c:v>
                </c:pt>
                <c:pt idx="2">
                  <c:v>0.82986754855689904</c:v>
                </c:pt>
                <c:pt idx="3">
                  <c:v>0.76240701134160405</c:v>
                </c:pt>
                <c:pt idx="4">
                  <c:v>0.88173830329007796</c:v>
                </c:pt>
                <c:pt idx="5">
                  <c:v>0.82373157103468697</c:v>
                </c:pt>
                <c:pt idx="6">
                  <c:v>0.78790093271280603</c:v>
                </c:pt>
                <c:pt idx="7">
                  <c:v>0.82611173009918104</c:v>
                </c:pt>
                <c:pt idx="8">
                  <c:v>0.75997911017863096</c:v>
                </c:pt>
                <c:pt idx="9">
                  <c:v>0.78402203027717599</c:v>
                </c:pt>
                <c:pt idx="10">
                  <c:v>0.84696730087565497</c:v>
                </c:pt>
                <c:pt idx="11">
                  <c:v>0.79299701375916998</c:v>
                </c:pt>
                <c:pt idx="12">
                  <c:v>0.78189076356634502</c:v>
                </c:pt>
                <c:pt idx="13">
                  <c:v>0.65438877986808397</c:v>
                </c:pt>
                <c:pt idx="14">
                  <c:v>0.59045870887418705</c:v>
                </c:pt>
                <c:pt idx="15">
                  <c:v>0.7806501604396</c:v>
                </c:pt>
                <c:pt idx="16">
                  <c:v>0.86704703889313095</c:v>
                </c:pt>
                <c:pt idx="17">
                  <c:v>0.84339821731141795</c:v>
                </c:pt>
                <c:pt idx="18">
                  <c:v>0.81965796456265705</c:v>
                </c:pt>
                <c:pt idx="19">
                  <c:v>0.77090751749958897</c:v>
                </c:pt>
                <c:pt idx="20">
                  <c:v>0.79241148153473295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9-4D3C-BD46-D82E547309A4}"/>
            </c:ext>
          </c:extLst>
        </c:ser>
        <c:ser>
          <c:idx val="1"/>
          <c:order val="1"/>
          <c:tx>
            <c:strRef>
              <c:f>'Chart 35'!$D$4</c:f>
              <c:strCache>
                <c:ptCount val="1"/>
                <c:pt idx="0">
                  <c:v>Bank counter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59-4D3C-BD46-D82E547309A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9-4D3C-BD46-D82E547309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59-4D3C-BD46-D82E547309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59-4D3C-BD46-D82E547309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59-4D3C-BD46-D82E547309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59-4D3C-BD46-D82E547309A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59-4D3C-BD46-D82E547309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59-4D3C-BD46-D82E547309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59-4D3C-BD46-D82E547309A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59-4D3C-BD46-D82E54730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35'!$D$5:$D$25</c:f>
              <c:numCache>
                <c:formatCode>0%</c:formatCode>
                <c:ptCount val="21"/>
                <c:pt idx="0">
                  <c:v>0.14515248622681901</c:v>
                </c:pt>
                <c:pt idx="1">
                  <c:v>3.79320507315066E-2</c:v>
                </c:pt>
                <c:pt idx="2">
                  <c:v>8.4922157951680399E-3</c:v>
                </c:pt>
                <c:pt idx="3">
                  <c:v>5.83457775182252E-2</c:v>
                </c:pt>
                <c:pt idx="4">
                  <c:v>1.3129412718346899E-2</c:v>
                </c:pt>
                <c:pt idx="5">
                  <c:v>6.9883477790897805E-2</c:v>
                </c:pt>
                <c:pt idx="6">
                  <c:v>9.9601749928653005E-2</c:v>
                </c:pt>
                <c:pt idx="7">
                  <c:v>8.7583289745746404E-2</c:v>
                </c:pt>
                <c:pt idx="8">
                  <c:v>0.10055762698942899</c:v>
                </c:pt>
                <c:pt idx="9">
                  <c:v>2.4118686749569501E-2</c:v>
                </c:pt>
                <c:pt idx="10">
                  <c:v>3.2263552244938501E-2</c:v>
                </c:pt>
                <c:pt idx="11">
                  <c:v>3.6605472691493397E-2</c:v>
                </c:pt>
                <c:pt idx="12">
                  <c:v>3.9801149969336799E-2</c:v>
                </c:pt>
                <c:pt idx="13">
                  <c:v>9.2600107327386494E-2</c:v>
                </c:pt>
                <c:pt idx="14">
                  <c:v>3.1964352560866598E-2</c:v>
                </c:pt>
                <c:pt idx="15">
                  <c:v>7.7533326242469502E-2</c:v>
                </c:pt>
                <c:pt idx="16">
                  <c:v>2.72832433983956E-2</c:v>
                </c:pt>
                <c:pt idx="17">
                  <c:v>6.2775036523919706E-2</c:v>
                </c:pt>
                <c:pt idx="18">
                  <c:v>2.91665176492206E-2</c:v>
                </c:pt>
                <c:pt idx="19">
                  <c:v>7.4565911055783002E-2</c:v>
                </c:pt>
                <c:pt idx="20">
                  <c:v>7.9318995924935298E-2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59-4D3C-BD46-D82E547309A4}"/>
            </c:ext>
          </c:extLst>
        </c:ser>
        <c:ser>
          <c:idx val="2"/>
          <c:order val="2"/>
          <c:tx>
            <c:strRef>
              <c:f>'Chart 35'!$E$4</c:f>
              <c:strCache>
                <c:ptCount val="1"/>
                <c:pt idx="0">
                  <c:v>Cashback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59-4D3C-BD46-D82E547309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59-4D3C-BD46-D82E547309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59-4D3C-BD46-D82E547309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59-4D3C-BD46-D82E547309A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59-4D3C-BD46-D82E547309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59-4D3C-BD46-D82E547309A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59-4D3C-BD46-D82E547309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59-4D3C-BD46-D82E547309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59-4D3C-BD46-D82E547309A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B59-4D3C-BD46-D82E547309A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B59-4D3C-BD46-D82E54730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35'!$E$5:$E$25</c:f>
              <c:numCache>
                <c:formatCode>0%</c:formatCode>
                <c:ptCount val="21"/>
                <c:pt idx="0">
                  <c:v>5.1722758304548103E-2</c:v>
                </c:pt>
                <c:pt idx="1">
                  <c:v>0.11620007079794401</c:v>
                </c:pt>
                <c:pt idx="2">
                  <c:v>3.4220416570379199E-2</c:v>
                </c:pt>
                <c:pt idx="3">
                  <c:v>7.5275174523907001E-2</c:v>
                </c:pt>
                <c:pt idx="4">
                  <c:v>4.4001186434678499E-2</c:v>
                </c:pt>
                <c:pt idx="5">
                  <c:v>3.08651145779913E-2</c:v>
                </c:pt>
                <c:pt idx="6">
                  <c:v>2.8560944540536998E-2</c:v>
                </c:pt>
                <c:pt idx="7">
                  <c:v>3.7103284196478202E-2</c:v>
                </c:pt>
                <c:pt idx="8">
                  <c:v>4.7363808949325903E-2</c:v>
                </c:pt>
                <c:pt idx="9">
                  <c:v>8.6499462719275694E-2</c:v>
                </c:pt>
                <c:pt idx="10">
                  <c:v>3.03417369407371E-2</c:v>
                </c:pt>
                <c:pt idx="11">
                  <c:v>6.4609664876859693E-2</c:v>
                </c:pt>
                <c:pt idx="12">
                  <c:v>1.6998127948796099E-2</c:v>
                </c:pt>
                <c:pt idx="13">
                  <c:v>0.147327115255866</c:v>
                </c:pt>
                <c:pt idx="14">
                  <c:v>6.7158376750965101E-2</c:v>
                </c:pt>
                <c:pt idx="15">
                  <c:v>3.2708052034303998E-2</c:v>
                </c:pt>
                <c:pt idx="16">
                  <c:v>2.5143213145484199E-2</c:v>
                </c:pt>
                <c:pt idx="17">
                  <c:v>2.5595656998414301E-2</c:v>
                </c:pt>
                <c:pt idx="18">
                  <c:v>5.7471884506785802E-2</c:v>
                </c:pt>
                <c:pt idx="19">
                  <c:v>4.8722532858174801E-2</c:v>
                </c:pt>
                <c:pt idx="20">
                  <c:v>4.1721248331038997E-2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B59-4D3C-BD46-D82E547309A4}"/>
            </c:ext>
          </c:extLst>
        </c:ser>
        <c:ser>
          <c:idx val="3"/>
          <c:order val="3"/>
          <c:tx>
            <c:strRef>
              <c:f>'Chart 35'!$F$4</c:f>
              <c:strCache>
                <c:ptCount val="1"/>
                <c:pt idx="0">
                  <c:v>Cash in shop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'Chart 35'!$B$5:$B$25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35'!$F$5:$F$25</c:f>
              <c:numCache>
                <c:formatCode>0%</c:formatCode>
                <c:ptCount val="21"/>
                <c:pt idx="0">
                  <c:v>4.7424251504126196E-3</c:v>
                </c:pt>
                <c:pt idx="1">
                  <c:v>0</c:v>
                </c:pt>
                <c:pt idx="2">
                  <c:v>1.02994525860646E-2</c:v>
                </c:pt>
                <c:pt idx="3">
                  <c:v>0</c:v>
                </c:pt>
                <c:pt idx="4">
                  <c:v>5.5731242237163298E-3</c:v>
                </c:pt>
                <c:pt idx="5">
                  <c:v>9.5311481066608101E-3</c:v>
                </c:pt>
                <c:pt idx="6">
                  <c:v>1.66042900343789E-2</c:v>
                </c:pt>
                <c:pt idx="7">
                  <c:v>1.09364963888213E-2</c:v>
                </c:pt>
                <c:pt idx="8">
                  <c:v>2.9956506950401501E-2</c:v>
                </c:pt>
                <c:pt idx="9">
                  <c:v>2.0688293888493799E-2</c:v>
                </c:pt>
                <c:pt idx="10">
                  <c:v>2.32039383697666E-2</c:v>
                </c:pt>
                <c:pt idx="11">
                  <c:v>4.3636174146010002E-2</c:v>
                </c:pt>
                <c:pt idx="12">
                  <c:v>2.4648029830549999E-2</c:v>
                </c:pt>
                <c:pt idx="13">
                  <c:v>1.23840131020887E-2</c:v>
                </c:pt>
                <c:pt idx="14">
                  <c:v>2.0741042114175101E-2</c:v>
                </c:pt>
                <c:pt idx="15">
                  <c:v>2.3696696470803E-2</c:v>
                </c:pt>
                <c:pt idx="16">
                  <c:v>2.7601397950097601E-2</c:v>
                </c:pt>
                <c:pt idx="17">
                  <c:v>1.3307907533072901E-2</c:v>
                </c:pt>
                <c:pt idx="18">
                  <c:v>2.41949087577009E-2</c:v>
                </c:pt>
                <c:pt idx="19">
                  <c:v>1.6704283577908902E-2</c:v>
                </c:pt>
                <c:pt idx="20">
                  <c:v>1.7745667502994202E-2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B59-4D3C-BD46-D82E547309A4}"/>
            </c:ext>
          </c:extLst>
        </c:ser>
        <c:ser>
          <c:idx val="4"/>
          <c:order val="4"/>
          <c:tx>
            <c:strRef>
              <c:f>'Chart 35'!$G$4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B59-4D3C-BD46-D82E547309A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B59-4D3C-BD46-D82E54730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35'!$G$5:$G$25</c:f>
              <c:numCache>
                <c:formatCode>0%</c:formatCode>
                <c:ptCount val="21"/>
                <c:pt idx="0">
                  <c:v>0.100712614804055</c:v>
                </c:pt>
                <c:pt idx="1">
                  <c:v>1.1301458851340001E-2</c:v>
                </c:pt>
                <c:pt idx="2">
                  <c:v>0.11712036649148901</c:v>
                </c:pt>
                <c:pt idx="3">
                  <c:v>0.103972036616264</c:v>
                </c:pt>
                <c:pt idx="4">
                  <c:v>5.5557973333180397E-2</c:v>
                </c:pt>
                <c:pt idx="5">
                  <c:v>6.5988688489763095E-2</c:v>
                </c:pt>
                <c:pt idx="6">
                  <c:v>6.7332082783625097E-2</c:v>
                </c:pt>
                <c:pt idx="7">
                  <c:v>3.8265199569773402E-2</c:v>
                </c:pt>
                <c:pt idx="8">
                  <c:v>6.2142946932212499E-2</c:v>
                </c:pt>
                <c:pt idx="9">
                  <c:v>8.4671526365485597E-2</c:v>
                </c:pt>
                <c:pt idx="10">
                  <c:v>6.7223471568903195E-2</c:v>
                </c:pt>
                <c:pt idx="11">
                  <c:v>6.2151674526466798E-2</c:v>
                </c:pt>
                <c:pt idx="12">
                  <c:v>0.13666192868497201</c:v>
                </c:pt>
                <c:pt idx="13">
                  <c:v>9.3299984446575099E-2</c:v>
                </c:pt>
                <c:pt idx="14">
                  <c:v>0.28967751969980599</c:v>
                </c:pt>
                <c:pt idx="15">
                  <c:v>8.5411764812823796E-2</c:v>
                </c:pt>
                <c:pt idx="16">
                  <c:v>5.2925106612891501E-2</c:v>
                </c:pt>
                <c:pt idx="17">
                  <c:v>5.4923181633175701E-2</c:v>
                </c:pt>
                <c:pt idx="18">
                  <c:v>6.9508724523635601E-2</c:v>
                </c:pt>
                <c:pt idx="19">
                  <c:v>8.9099755008544307E-2</c:v>
                </c:pt>
                <c:pt idx="20">
                  <c:v>6.88026067062983E-2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B59-4D3C-BD46-D82E547309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85321360"/>
        <c:axId val="367618704"/>
      </c:barChart>
      <c:catAx>
        <c:axId val="4853213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618704"/>
        <c:crosses val="autoZero"/>
        <c:auto val="1"/>
        <c:lblAlgn val="ctr"/>
        <c:lblOffset val="100"/>
        <c:noMultiLvlLbl val="0"/>
      </c:catAx>
      <c:valAx>
        <c:axId val="36761870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532136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17611166465334E-2"/>
          <c:y val="0.22508718122785112"/>
          <c:w val="0.9629656735237323"/>
          <c:h val="0.709122207271096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36'!$C$4</c:f>
              <c:strCache>
                <c:ptCount val="1"/>
                <c:pt idx="0">
                  <c:v>Makes a special journey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36'!$C$5:$C$25</c:f>
              <c:numCache>
                <c:formatCode>0%</c:formatCode>
                <c:ptCount val="21"/>
                <c:pt idx="0">
                  <c:v>0.28807069387838802</c:v>
                </c:pt>
                <c:pt idx="1">
                  <c:v>0.11733366800087699</c:v>
                </c:pt>
                <c:pt idx="2">
                  <c:v>0.219249477364034</c:v>
                </c:pt>
                <c:pt idx="3">
                  <c:v>0.19818304312523399</c:v>
                </c:pt>
                <c:pt idx="4">
                  <c:v>0.31273092786781798</c:v>
                </c:pt>
                <c:pt idx="5">
                  <c:v>0.35694697537867698</c:v>
                </c:pt>
                <c:pt idx="6">
                  <c:v>0.26465328314236403</c:v>
                </c:pt>
                <c:pt idx="7">
                  <c:v>0.18180691928451201</c:v>
                </c:pt>
                <c:pt idx="8">
                  <c:v>0.30746147412259101</c:v>
                </c:pt>
                <c:pt idx="9">
                  <c:v>0.28519000095264901</c:v>
                </c:pt>
                <c:pt idx="10">
                  <c:v>0.151000737621593</c:v>
                </c:pt>
                <c:pt idx="11">
                  <c:v>0.18327603242304399</c:v>
                </c:pt>
                <c:pt idx="12">
                  <c:v>0.25774232816527498</c:v>
                </c:pt>
                <c:pt idx="13">
                  <c:v>0.21681548819183599</c:v>
                </c:pt>
                <c:pt idx="14">
                  <c:v>0.22412395581344499</c:v>
                </c:pt>
                <c:pt idx="15">
                  <c:v>0.15746903530293299</c:v>
                </c:pt>
                <c:pt idx="16">
                  <c:v>0.33665166219530801</c:v>
                </c:pt>
                <c:pt idx="17">
                  <c:v>0.164615680964353</c:v>
                </c:pt>
                <c:pt idx="18">
                  <c:v>0.26873744339811201</c:v>
                </c:pt>
                <c:pt idx="19">
                  <c:v>0.17635932433701501</c:v>
                </c:pt>
                <c:pt idx="20">
                  <c:v>0.26031157605960398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F-4E9C-AFA7-1F4B282AD933}"/>
            </c:ext>
          </c:extLst>
        </c:ser>
        <c:ser>
          <c:idx val="1"/>
          <c:order val="1"/>
          <c:tx>
            <c:strRef>
              <c:f>'Chart 36'!$D$4</c:f>
              <c:strCache>
                <c:ptCount val="1"/>
                <c:pt idx="0">
                  <c:v>Combines with commute to work or school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36'!$D$5:$D$25</c:f>
              <c:numCache>
                <c:formatCode>0%</c:formatCode>
                <c:ptCount val="21"/>
                <c:pt idx="0">
                  <c:v>0.201742870230946</c:v>
                </c:pt>
                <c:pt idx="1">
                  <c:v>0.133289506745463</c:v>
                </c:pt>
                <c:pt idx="2">
                  <c:v>0.21399236891205101</c:v>
                </c:pt>
                <c:pt idx="3">
                  <c:v>0.23417906396756</c:v>
                </c:pt>
                <c:pt idx="4">
                  <c:v>0.24258632574821501</c:v>
                </c:pt>
                <c:pt idx="5">
                  <c:v>0.219696510193434</c:v>
                </c:pt>
                <c:pt idx="6">
                  <c:v>0.22607017760271</c:v>
                </c:pt>
                <c:pt idx="7">
                  <c:v>0.32286884091647899</c:v>
                </c:pt>
                <c:pt idx="8">
                  <c:v>0.239796548135705</c:v>
                </c:pt>
                <c:pt idx="9">
                  <c:v>0.21850158062828301</c:v>
                </c:pt>
                <c:pt idx="10">
                  <c:v>0.18945312323529101</c:v>
                </c:pt>
                <c:pt idx="11">
                  <c:v>0.15696482161922601</c:v>
                </c:pt>
                <c:pt idx="12">
                  <c:v>0.200996722185633</c:v>
                </c:pt>
                <c:pt idx="13">
                  <c:v>0.20568597614800799</c:v>
                </c:pt>
                <c:pt idx="14">
                  <c:v>9.5217047896541104E-2</c:v>
                </c:pt>
                <c:pt idx="15">
                  <c:v>0.237290507027868</c:v>
                </c:pt>
                <c:pt idx="16">
                  <c:v>0.22636199113508201</c:v>
                </c:pt>
                <c:pt idx="17">
                  <c:v>0.15957052865538199</c:v>
                </c:pt>
                <c:pt idx="18">
                  <c:v>0.21098967550626299</c:v>
                </c:pt>
                <c:pt idx="19">
                  <c:v>0.18098019931408801</c:v>
                </c:pt>
                <c:pt idx="20">
                  <c:v>0.205693230491345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F-4E9C-AFA7-1F4B282AD933}"/>
            </c:ext>
          </c:extLst>
        </c:ser>
        <c:ser>
          <c:idx val="2"/>
          <c:order val="2"/>
          <c:tx>
            <c:strRef>
              <c:f>'Chart 36'!$E$4</c:f>
              <c:strCache>
                <c:ptCount val="1"/>
                <c:pt idx="0">
                  <c:v>Combines with other activitites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36'!$E$5:$E$25</c:f>
              <c:numCache>
                <c:formatCode>0%</c:formatCode>
                <c:ptCount val="21"/>
                <c:pt idx="0">
                  <c:v>0.42618867750359601</c:v>
                </c:pt>
                <c:pt idx="1">
                  <c:v>0.71805103491456401</c:v>
                </c:pt>
                <c:pt idx="2">
                  <c:v>0.490427231687246</c:v>
                </c:pt>
                <c:pt idx="3">
                  <c:v>0.49721633391402698</c:v>
                </c:pt>
                <c:pt idx="4">
                  <c:v>0.38296301326169202</c:v>
                </c:pt>
                <c:pt idx="5">
                  <c:v>0.35098743822086598</c:v>
                </c:pt>
                <c:pt idx="6">
                  <c:v>0.42806277681441002</c:v>
                </c:pt>
                <c:pt idx="7">
                  <c:v>0.43676727951384903</c:v>
                </c:pt>
                <c:pt idx="8">
                  <c:v>0.38031460302820003</c:v>
                </c:pt>
                <c:pt idx="9">
                  <c:v>0.39181867973025197</c:v>
                </c:pt>
                <c:pt idx="10">
                  <c:v>0.57652971814493703</c:v>
                </c:pt>
                <c:pt idx="11">
                  <c:v>0.56133980489775803</c:v>
                </c:pt>
                <c:pt idx="12">
                  <c:v>0.48657874727664102</c:v>
                </c:pt>
                <c:pt idx="13">
                  <c:v>0.495774442847424</c:v>
                </c:pt>
                <c:pt idx="14">
                  <c:v>0.52353770072077999</c:v>
                </c:pt>
                <c:pt idx="15">
                  <c:v>0.52510250870010899</c:v>
                </c:pt>
                <c:pt idx="16">
                  <c:v>0.33303483735400602</c:v>
                </c:pt>
                <c:pt idx="17">
                  <c:v>0.58277308789687099</c:v>
                </c:pt>
                <c:pt idx="18">
                  <c:v>0.441776405388282</c:v>
                </c:pt>
                <c:pt idx="19">
                  <c:v>0.52993573512641101</c:v>
                </c:pt>
                <c:pt idx="20">
                  <c:v>0.45800477645054999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F-4E9C-AFA7-1F4B282AD933}"/>
            </c:ext>
          </c:extLst>
        </c:ser>
        <c:ser>
          <c:idx val="3"/>
          <c:order val="3"/>
          <c:tx>
            <c:strRef>
              <c:f>'Chart 36'!$F$4</c:f>
              <c:strCache>
                <c:ptCount val="1"/>
                <c:pt idx="0">
                  <c:v>Never withdraws from ATM or bank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F-4E9C-AFA7-1F4B282AD9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F-4E9C-AFA7-1F4B282AD9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CF-4E9C-AFA7-1F4B282AD9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CF-4E9C-AFA7-1F4B282AD9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CF-4E9C-AFA7-1F4B282AD9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CF-4E9C-AFA7-1F4B282AD93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CF-4E9C-AFA7-1F4B282AD93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CF-4E9C-AFA7-1F4B282AD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36'!$F$5:$F$25</c:f>
              <c:numCache>
                <c:formatCode>0%</c:formatCode>
                <c:ptCount val="21"/>
                <c:pt idx="0">
                  <c:v>5.0781118519399697E-2</c:v>
                </c:pt>
                <c:pt idx="1">
                  <c:v>2.5745443542256798E-2</c:v>
                </c:pt>
                <c:pt idx="2">
                  <c:v>4.9478881787648199E-2</c:v>
                </c:pt>
                <c:pt idx="3">
                  <c:v>4.2191260745194401E-2</c:v>
                </c:pt>
                <c:pt idx="4">
                  <c:v>3.3874441421939003E-2</c:v>
                </c:pt>
                <c:pt idx="5">
                  <c:v>4.4875814786882399E-2</c:v>
                </c:pt>
                <c:pt idx="6">
                  <c:v>3.1342219368672999E-2</c:v>
                </c:pt>
                <c:pt idx="7">
                  <c:v>2.5536852373871401E-2</c:v>
                </c:pt>
                <c:pt idx="8">
                  <c:v>4.6534789359220501E-2</c:v>
                </c:pt>
                <c:pt idx="9">
                  <c:v>5.2866478729205399E-2</c:v>
                </c:pt>
                <c:pt idx="10">
                  <c:v>3.5649429749604403E-2</c:v>
                </c:pt>
                <c:pt idx="11">
                  <c:v>8.1158196556907702E-2</c:v>
                </c:pt>
                <c:pt idx="12">
                  <c:v>4.3535638467224601E-2</c:v>
                </c:pt>
                <c:pt idx="13">
                  <c:v>4.5438346714133597E-2</c:v>
                </c:pt>
                <c:pt idx="14">
                  <c:v>0.122129019150125</c:v>
                </c:pt>
                <c:pt idx="15">
                  <c:v>5.1104922546801199E-2</c:v>
                </c:pt>
                <c:pt idx="16">
                  <c:v>6.2178309426727099E-2</c:v>
                </c:pt>
                <c:pt idx="17">
                  <c:v>4.8459407739746399E-2</c:v>
                </c:pt>
                <c:pt idx="18">
                  <c:v>5.0112505719846101E-2</c:v>
                </c:pt>
                <c:pt idx="19">
                  <c:v>8.3948659078560806E-2</c:v>
                </c:pt>
                <c:pt idx="20">
                  <c:v>4.5708549833717298E-2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CF-4E9C-AFA7-1F4B282AD933}"/>
            </c:ext>
          </c:extLst>
        </c:ser>
        <c:ser>
          <c:idx val="4"/>
          <c:order val="4"/>
          <c:tx>
            <c:strRef>
              <c:f>'Chart 36'!$G$4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36'!$B$5:$B$25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36'!$G$5:$G$25</c:f>
              <c:numCache>
                <c:formatCode>0%</c:formatCode>
                <c:ptCount val="21"/>
                <c:pt idx="0">
                  <c:v>3.3216639867670233E-2</c:v>
                </c:pt>
                <c:pt idx="1">
                  <c:v>5.5803467968403601E-3</c:v>
                </c:pt>
                <c:pt idx="2">
                  <c:v>2.6852040249020902E-2</c:v>
                </c:pt>
                <c:pt idx="3">
                  <c:v>2.8230298247985543E-2</c:v>
                </c:pt>
                <c:pt idx="4">
                  <c:v>2.7845291700335791E-2</c:v>
                </c:pt>
                <c:pt idx="5">
                  <c:v>2.7493261420140719E-2</c:v>
                </c:pt>
                <c:pt idx="6">
                  <c:v>4.9871543071842897E-2</c:v>
                </c:pt>
                <c:pt idx="7">
                  <c:v>3.3020107911288205E-2</c:v>
                </c:pt>
                <c:pt idx="8">
                  <c:v>2.5892585354283969E-2</c:v>
                </c:pt>
                <c:pt idx="9">
                  <c:v>5.1623259959610202E-2</c:v>
                </c:pt>
                <c:pt idx="10">
                  <c:v>4.7366991248575095E-2</c:v>
                </c:pt>
                <c:pt idx="11">
                  <c:v>1.726114450306479E-2</c:v>
                </c:pt>
                <c:pt idx="12">
                  <c:v>1.11465639052271E-2</c:v>
                </c:pt>
                <c:pt idx="13">
                  <c:v>3.6285746098597096E-2</c:v>
                </c:pt>
                <c:pt idx="14">
                  <c:v>3.4992276419109097E-2</c:v>
                </c:pt>
                <c:pt idx="15">
                  <c:v>2.9033026422288256E-2</c:v>
                </c:pt>
                <c:pt idx="16">
                  <c:v>4.1773199888876691E-2</c:v>
                </c:pt>
                <c:pt idx="17">
                  <c:v>4.4581294743647817E-2</c:v>
                </c:pt>
                <c:pt idx="18">
                  <c:v>2.8383969987497423E-2</c:v>
                </c:pt>
                <c:pt idx="19">
                  <c:v>2.8776082143925012E-2</c:v>
                </c:pt>
                <c:pt idx="20">
                  <c:v>3.0281867164783791E-2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CF-4E9C-AFA7-1F4B282A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2266528"/>
        <c:axId val="2052461135"/>
      </c:barChart>
      <c:catAx>
        <c:axId val="16922665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2461135"/>
        <c:crosses val="autoZero"/>
        <c:auto val="1"/>
        <c:lblAlgn val="ctr"/>
        <c:lblOffset val="100"/>
        <c:noMultiLvlLbl val="0"/>
      </c:catAx>
      <c:valAx>
        <c:axId val="2052461135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6922665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37'!$C$4</c:f>
              <c:strCache>
                <c:ptCount val="1"/>
                <c:pt idx="0">
                  <c:v>I never pay a fee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37'!$C$5:$C$25</c:f>
              <c:numCache>
                <c:formatCode>0%</c:formatCode>
                <c:ptCount val="21"/>
                <c:pt idx="0">
                  <c:v>0.440725057370212</c:v>
                </c:pt>
                <c:pt idx="1">
                  <c:v>0.61887885613139604</c:v>
                </c:pt>
                <c:pt idx="2">
                  <c:v>0.66403852868005597</c:v>
                </c:pt>
                <c:pt idx="3">
                  <c:v>0.29551519652809299</c:v>
                </c:pt>
                <c:pt idx="4">
                  <c:v>0.72550951625645099</c:v>
                </c:pt>
                <c:pt idx="5">
                  <c:v>0.66169703044067596</c:v>
                </c:pt>
                <c:pt idx="6">
                  <c:v>0.57187355393413897</c:v>
                </c:pt>
                <c:pt idx="7">
                  <c:v>0.51231751987849194</c:v>
                </c:pt>
                <c:pt idx="8">
                  <c:v>0.48809256332555101</c:v>
                </c:pt>
                <c:pt idx="9">
                  <c:v>0.69476043694283196</c:v>
                </c:pt>
                <c:pt idx="10">
                  <c:v>0.51869724336290002</c:v>
                </c:pt>
                <c:pt idx="11">
                  <c:v>0.46457770310191498</c:v>
                </c:pt>
                <c:pt idx="12">
                  <c:v>0.45247229187194599</c:v>
                </c:pt>
                <c:pt idx="13">
                  <c:v>0.66674130410884103</c:v>
                </c:pt>
                <c:pt idx="14">
                  <c:v>0.54216494666792303</c:v>
                </c:pt>
                <c:pt idx="15">
                  <c:v>0.605814300065881</c:v>
                </c:pt>
                <c:pt idx="16">
                  <c:v>0.70380966614712004</c:v>
                </c:pt>
                <c:pt idx="17">
                  <c:v>0.46943175642922103</c:v>
                </c:pt>
                <c:pt idx="18">
                  <c:v>0.57492241043411796</c:v>
                </c:pt>
                <c:pt idx="19">
                  <c:v>0.56126701666850898</c:v>
                </c:pt>
                <c:pt idx="20">
                  <c:v>0.57438046716344704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6-4FB8-B781-2AAFC0AEC815}"/>
            </c:ext>
          </c:extLst>
        </c:ser>
        <c:ser>
          <c:idx val="1"/>
          <c:order val="1"/>
          <c:tx>
            <c:strRef>
              <c:f>'Chart 37'!$D$4</c:f>
              <c:strCache>
                <c:ptCount val="1"/>
                <c:pt idx="0">
                  <c:v>I rarely pay a fee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37'!$D$5:$D$25</c:f>
              <c:numCache>
                <c:formatCode>0%</c:formatCode>
                <c:ptCount val="21"/>
                <c:pt idx="0">
                  <c:v>0.16436206872755099</c:v>
                </c:pt>
                <c:pt idx="1">
                  <c:v>0.18435229202355</c:v>
                </c:pt>
                <c:pt idx="2">
                  <c:v>0.117342572816168</c:v>
                </c:pt>
                <c:pt idx="3">
                  <c:v>0.19290661150928701</c:v>
                </c:pt>
                <c:pt idx="4">
                  <c:v>9.68570922199255E-2</c:v>
                </c:pt>
                <c:pt idx="5">
                  <c:v>0.140040770097622</c:v>
                </c:pt>
                <c:pt idx="6">
                  <c:v>0.175552566383953</c:v>
                </c:pt>
                <c:pt idx="7">
                  <c:v>0.21838200859579601</c:v>
                </c:pt>
                <c:pt idx="8">
                  <c:v>0.19597033843482201</c:v>
                </c:pt>
                <c:pt idx="9">
                  <c:v>9.2214170128398304E-2</c:v>
                </c:pt>
                <c:pt idx="10">
                  <c:v>0.19983806185070699</c:v>
                </c:pt>
                <c:pt idx="11">
                  <c:v>0.206416412387117</c:v>
                </c:pt>
                <c:pt idx="12">
                  <c:v>0.23248641973684001</c:v>
                </c:pt>
                <c:pt idx="13">
                  <c:v>0.123769569748631</c:v>
                </c:pt>
                <c:pt idx="14">
                  <c:v>0.158905659435508</c:v>
                </c:pt>
                <c:pt idx="15">
                  <c:v>0.15332504380835299</c:v>
                </c:pt>
                <c:pt idx="16">
                  <c:v>0.149303338768318</c:v>
                </c:pt>
                <c:pt idx="17">
                  <c:v>0.27145540748003</c:v>
                </c:pt>
                <c:pt idx="18">
                  <c:v>0.15426290527461001</c:v>
                </c:pt>
                <c:pt idx="19">
                  <c:v>0.189342933336417</c:v>
                </c:pt>
                <c:pt idx="20">
                  <c:v>0.17083836110000999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6-4FB8-B781-2AAFC0AEC815}"/>
            </c:ext>
          </c:extLst>
        </c:ser>
        <c:ser>
          <c:idx val="2"/>
          <c:order val="2"/>
          <c:tx>
            <c:strRef>
              <c:f>'Chart 37'!$E$4</c:f>
              <c:strCache>
                <c:ptCount val="1"/>
                <c:pt idx="0">
                  <c:v>I sometimes pay a fee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B6-4FB8-B781-2AAFC0AEC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37'!$E$5:$E$25</c:f>
              <c:numCache>
                <c:formatCode>0%</c:formatCode>
                <c:ptCount val="21"/>
                <c:pt idx="0">
                  <c:v>0.19062444247298599</c:v>
                </c:pt>
                <c:pt idx="1">
                  <c:v>6.7540761006789005E-2</c:v>
                </c:pt>
                <c:pt idx="2">
                  <c:v>7.91081944475686E-2</c:v>
                </c:pt>
                <c:pt idx="3">
                  <c:v>0.17936940264766099</c:v>
                </c:pt>
                <c:pt idx="4">
                  <c:v>6.9156472525400803E-2</c:v>
                </c:pt>
                <c:pt idx="5">
                  <c:v>8.1894243952284396E-2</c:v>
                </c:pt>
                <c:pt idx="6">
                  <c:v>0.17036186252944599</c:v>
                </c:pt>
                <c:pt idx="7">
                  <c:v>0.10239471158402</c:v>
                </c:pt>
                <c:pt idx="8">
                  <c:v>0.15658343002275499</c:v>
                </c:pt>
                <c:pt idx="9">
                  <c:v>9.9538228348850399E-2</c:v>
                </c:pt>
                <c:pt idx="10">
                  <c:v>0.135924334175685</c:v>
                </c:pt>
                <c:pt idx="11">
                  <c:v>0.17730836350007001</c:v>
                </c:pt>
                <c:pt idx="12">
                  <c:v>0.196886924540495</c:v>
                </c:pt>
                <c:pt idx="13">
                  <c:v>7.3621211481853993E-2</c:v>
                </c:pt>
                <c:pt idx="14">
                  <c:v>7.3022696715970503E-2</c:v>
                </c:pt>
                <c:pt idx="15">
                  <c:v>9.9017243505824401E-2</c:v>
                </c:pt>
                <c:pt idx="16">
                  <c:v>3.42729586261286E-2</c:v>
                </c:pt>
                <c:pt idx="17">
                  <c:v>0.13187049329158701</c:v>
                </c:pt>
                <c:pt idx="18">
                  <c:v>0.107332876128317</c:v>
                </c:pt>
                <c:pt idx="19">
                  <c:v>9.1229413523486194E-2</c:v>
                </c:pt>
                <c:pt idx="20">
                  <c:v>0.119468893388275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6-4FB8-B781-2AAFC0AEC815}"/>
            </c:ext>
          </c:extLst>
        </c:ser>
        <c:ser>
          <c:idx val="3"/>
          <c:order val="3"/>
          <c:tx>
            <c:strRef>
              <c:f>'Chart 37'!$F$4</c:f>
              <c:strCache>
                <c:ptCount val="1"/>
                <c:pt idx="0">
                  <c:v>I pay a fee most of the time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B6-4FB8-B781-2AAFC0AEC81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6-4FB8-B781-2AAFC0AEC81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6-4FB8-B781-2AAFC0AEC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37'!$F$5:$F$25</c:f>
              <c:numCache>
                <c:formatCode>0%</c:formatCode>
                <c:ptCount val="21"/>
                <c:pt idx="0">
                  <c:v>9.9435288277402695E-2</c:v>
                </c:pt>
                <c:pt idx="1">
                  <c:v>2.55163913955548E-2</c:v>
                </c:pt>
                <c:pt idx="2">
                  <c:v>7.2615288509340098E-2</c:v>
                </c:pt>
                <c:pt idx="3">
                  <c:v>0.11523604715720601</c:v>
                </c:pt>
                <c:pt idx="4">
                  <c:v>6.5785788823001901E-2</c:v>
                </c:pt>
                <c:pt idx="5">
                  <c:v>6.93278343851811E-2</c:v>
                </c:pt>
                <c:pt idx="6">
                  <c:v>4.8593519263578799E-2</c:v>
                </c:pt>
                <c:pt idx="7">
                  <c:v>0.106958706760063</c:v>
                </c:pt>
                <c:pt idx="8">
                  <c:v>9.1551158594192605E-2</c:v>
                </c:pt>
                <c:pt idx="9">
                  <c:v>3.9033249040845701E-2</c:v>
                </c:pt>
                <c:pt idx="10">
                  <c:v>7.6515540356385706E-2</c:v>
                </c:pt>
                <c:pt idx="11">
                  <c:v>8.9282141705143897E-2</c:v>
                </c:pt>
                <c:pt idx="12">
                  <c:v>6.1233943955213602E-2</c:v>
                </c:pt>
                <c:pt idx="13">
                  <c:v>8.1763921788861604E-2</c:v>
                </c:pt>
                <c:pt idx="14">
                  <c:v>2.3479569054288101E-2</c:v>
                </c:pt>
                <c:pt idx="15">
                  <c:v>6.5162558604682799E-2</c:v>
                </c:pt>
                <c:pt idx="16">
                  <c:v>5.70264634959722E-2</c:v>
                </c:pt>
                <c:pt idx="17">
                  <c:v>7.2362810846544806E-2</c:v>
                </c:pt>
                <c:pt idx="18">
                  <c:v>7.6373169196353299E-2</c:v>
                </c:pt>
                <c:pt idx="19">
                  <c:v>6.6612631018814802E-2</c:v>
                </c:pt>
                <c:pt idx="20">
                  <c:v>6.2411963309410998E-2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B6-4FB8-B781-2AAFC0AEC815}"/>
            </c:ext>
          </c:extLst>
        </c:ser>
        <c:ser>
          <c:idx val="4"/>
          <c:order val="4"/>
          <c:tx>
            <c:strRef>
              <c:f>'Chart 37'!$G$4</c:f>
              <c:strCache>
                <c:ptCount val="1"/>
                <c:pt idx="0">
                  <c:v>I always pay a fee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B6-4FB8-B781-2AAFC0AEC8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B6-4FB8-B781-2AAFC0AEC81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B6-4FB8-B781-2AAFC0AEC81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B6-4FB8-B781-2AAFC0AEC81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B6-4FB8-B781-2AAFC0AEC81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B6-4FB8-B781-2AAFC0AEC81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B6-4FB8-B781-2AAFC0AEC81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B6-4FB8-B781-2AAFC0AEC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37'!$G$5:$G$25</c:f>
              <c:numCache>
                <c:formatCode>0%</c:formatCode>
                <c:ptCount val="21"/>
                <c:pt idx="0">
                  <c:v>0.100383411099514</c:v>
                </c:pt>
                <c:pt idx="1">
                  <c:v>3.8933033363727797E-2</c:v>
                </c:pt>
                <c:pt idx="2">
                  <c:v>5.6642534960474403E-2</c:v>
                </c:pt>
                <c:pt idx="3">
                  <c:v>0.21352390536679899</c:v>
                </c:pt>
                <c:pt idx="4">
                  <c:v>2.79778628052441E-2</c:v>
                </c:pt>
                <c:pt idx="5">
                  <c:v>4.2891198376412303E-2</c:v>
                </c:pt>
                <c:pt idx="6">
                  <c:v>3.0213490178398701E-2</c:v>
                </c:pt>
                <c:pt idx="7">
                  <c:v>4.3306840022952299E-2</c:v>
                </c:pt>
                <c:pt idx="8">
                  <c:v>5.5023622150703402E-2</c:v>
                </c:pt>
                <c:pt idx="9">
                  <c:v>4.34435918403622E-2</c:v>
                </c:pt>
                <c:pt idx="10">
                  <c:v>6.4947097590996997E-2</c:v>
                </c:pt>
                <c:pt idx="11">
                  <c:v>6.2415379305754602E-2</c:v>
                </c:pt>
                <c:pt idx="12">
                  <c:v>5.2822055407035703E-2</c:v>
                </c:pt>
                <c:pt idx="13">
                  <c:v>4.85274804580417E-2</c:v>
                </c:pt>
                <c:pt idx="14">
                  <c:v>2.6969668958920799E-2</c:v>
                </c:pt>
                <c:pt idx="15">
                  <c:v>6.5689606877569806E-2</c:v>
                </c:pt>
                <c:pt idx="16">
                  <c:v>3.9081704396031099E-2</c:v>
                </c:pt>
                <c:pt idx="17">
                  <c:v>5.0012042233515602E-2</c:v>
                </c:pt>
                <c:pt idx="18">
                  <c:v>7.1011482610932403E-2</c:v>
                </c:pt>
                <c:pt idx="19">
                  <c:v>5.88837269190765E-2</c:v>
                </c:pt>
                <c:pt idx="20">
                  <c:v>4.7278990596891599E-2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B6-4FB8-B781-2AAFC0AEC815}"/>
            </c:ext>
          </c:extLst>
        </c:ser>
        <c:ser>
          <c:idx val="5"/>
          <c:order val="5"/>
          <c:tx>
            <c:strRef>
              <c:f>'Chart 37'!$H$4</c:f>
              <c:strCache>
                <c:ptCount val="1"/>
                <c:pt idx="0">
                  <c:v>Refusal/Don't know 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37'!$B$5:$B$25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37'!$H$5:$H$25</c:f>
              <c:numCache>
                <c:formatCode>0%</c:formatCode>
                <c:ptCount val="21"/>
                <c:pt idx="0">
                  <c:v>4.4697320523338201E-3</c:v>
                </c:pt>
                <c:pt idx="1">
                  <c:v>6.4778666078982403E-2</c:v>
                </c:pt>
                <c:pt idx="2">
                  <c:v>1.0252880586392401E-2</c:v>
                </c:pt>
                <c:pt idx="3">
                  <c:v>3.4488367909530299E-3</c:v>
                </c:pt>
                <c:pt idx="4">
                  <c:v>1.47132673699766E-2</c:v>
                </c:pt>
                <c:pt idx="5">
                  <c:v>4.1489227478242732E-3</c:v>
                </c:pt>
                <c:pt idx="6">
                  <c:v>3.4050077104836548E-3</c:v>
                </c:pt>
                <c:pt idx="7">
                  <c:v>1.6640213158677399E-2</c:v>
                </c:pt>
                <c:pt idx="8">
                  <c:v>1.277888747197603E-2</c:v>
                </c:pt>
                <c:pt idx="9">
                  <c:v>3.101032369871138E-2</c:v>
                </c:pt>
                <c:pt idx="10">
                  <c:v>4.0777226633249494E-3</c:v>
                </c:pt>
                <c:pt idx="11">
                  <c:v>0</c:v>
                </c:pt>
                <c:pt idx="12">
                  <c:v>4.0983644884702401E-3</c:v>
                </c:pt>
                <c:pt idx="13">
                  <c:v>5.5765124137705999E-3</c:v>
                </c:pt>
                <c:pt idx="14">
                  <c:v>0.17545745916739</c:v>
                </c:pt>
                <c:pt idx="15">
                  <c:v>1.0991247137688847E-2</c:v>
                </c:pt>
                <c:pt idx="16">
                  <c:v>1.6505868566430399E-2</c:v>
                </c:pt>
                <c:pt idx="17">
                  <c:v>4.8674897191014E-3</c:v>
                </c:pt>
                <c:pt idx="18">
                  <c:v>1.6097156355669988E-2</c:v>
                </c:pt>
                <c:pt idx="19">
                  <c:v>3.2664278533696668E-2</c:v>
                </c:pt>
                <c:pt idx="20">
                  <c:v>2.5621324441965573E-2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B6-4FB8-B781-2AAFC0AEC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2054128"/>
        <c:axId val="1966323680"/>
      </c:barChart>
      <c:catAx>
        <c:axId val="2002054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323680"/>
        <c:crosses val="autoZero"/>
        <c:auto val="1"/>
        <c:lblAlgn val="ctr"/>
        <c:lblOffset val="100"/>
        <c:noMultiLvlLbl val="0"/>
      </c:catAx>
      <c:valAx>
        <c:axId val="1966323680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2002054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9203162994133011"/>
          <c:w val="0.98600223964165734"/>
          <c:h val="0.80261758663635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38'!$C$4</c:f>
              <c:strCache>
                <c:ptCount val="1"/>
                <c:pt idx="0">
                  <c:v>Paid the fee: it was acceptable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38'!$B$5:$B$25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38'!$C$5:$C$25</c:f>
              <c:numCache>
                <c:formatCode>0%</c:formatCode>
                <c:ptCount val="21"/>
                <c:pt idx="0">
                  <c:v>0.249798427077117</c:v>
                </c:pt>
                <c:pt idx="1">
                  <c:v>0.125889490586027</c:v>
                </c:pt>
                <c:pt idx="2">
                  <c:v>0.242605268231779</c:v>
                </c:pt>
                <c:pt idx="3">
                  <c:v>0.221515274455614</c:v>
                </c:pt>
                <c:pt idx="4">
                  <c:v>0.23557253378648799</c:v>
                </c:pt>
                <c:pt idx="5">
                  <c:v>0.20371390567955899</c:v>
                </c:pt>
                <c:pt idx="6">
                  <c:v>0.18616434322669401</c:v>
                </c:pt>
                <c:pt idx="7">
                  <c:v>0.22401234003931</c:v>
                </c:pt>
                <c:pt idx="8">
                  <c:v>0.23123628734072099</c:v>
                </c:pt>
                <c:pt idx="9">
                  <c:v>0.32525040642755099</c:v>
                </c:pt>
                <c:pt idx="10">
                  <c:v>0.24755211815306699</c:v>
                </c:pt>
                <c:pt idx="11">
                  <c:v>0.26148650603882001</c:v>
                </c:pt>
                <c:pt idx="12">
                  <c:v>0.25539112795364499</c:v>
                </c:pt>
                <c:pt idx="13">
                  <c:v>0.339461352377666</c:v>
                </c:pt>
                <c:pt idx="14">
                  <c:v>7.0803106310055E-2</c:v>
                </c:pt>
                <c:pt idx="15">
                  <c:v>0.22358794411697899</c:v>
                </c:pt>
                <c:pt idx="16">
                  <c:v>0.21123547601784801</c:v>
                </c:pt>
                <c:pt idx="17">
                  <c:v>0.238326885043915</c:v>
                </c:pt>
                <c:pt idx="18">
                  <c:v>0.253103770986643</c:v>
                </c:pt>
                <c:pt idx="19">
                  <c:v>0.21466352068445099</c:v>
                </c:pt>
                <c:pt idx="20">
                  <c:v>0.19623737959375101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7-4990-81F8-26B3F09EA1F2}"/>
            </c:ext>
          </c:extLst>
        </c:ser>
        <c:ser>
          <c:idx val="1"/>
          <c:order val="1"/>
          <c:tx>
            <c:strRef>
              <c:f>'Chart 38'!$D$4</c:f>
              <c:strCache>
                <c:ptCount val="1"/>
                <c:pt idx="0">
                  <c:v>Paid the fee: no other option to withdraw cash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38'!$B$5:$B$25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38'!$D$5:$D$25</c:f>
              <c:numCache>
                <c:formatCode>0%</c:formatCode>
                <c:ptCount val="21"/>
                <c:pt idx="0">
                  <c:v>0.37346962745747098</c:v>
                </c:pt>
                <c:pt idx="1">
                  <c:v>0.54248522842866598</c:v>
                </c:pt>
                <c:pt idx="2">
                  <c:v>0.37863879421398899</c:v>
                </c:pt>
                <c:pt idx="3">
                  <c:v>0.43760401774138302</c:v>
                </c:pt>
                <c:pt idx="4">
                  <c:v>0.37221189505586599</c:v>
                </c:pt>
                <c:pt idx="5">
                  <c:v>0.31997874717131403</c:v>
                </c:pt>
                <c:pt idx="6">
                  <c:v>0.36600282391385602</c:v>
                </c:pt>
                <c:pt idx="7">
                  <c:v>0.38208222332339697</c:v>
                </c:pt>
                <c:pt idx="8">
                  <c:v>0.404072038318816</c:v>
                </c:pt>
                <c:pt idx="9">
                  <c:v>0.33683325435900102</c:v>
                </c:pt>
                <c:pt idx="10">
                  <c:v>0.36602511902924101</c:v>
                </c:pt>
                <c:pt idx="11">
                  <c:v>0.35913067768792001</c:v>
                </c:pt>
                <c:pt idx="12">
                  <c:v>0.52654079403274301</c:v>
                </c:pt>
                <c:pt idx="13">
                  <c:v>0.30101461289267301</c:v>
                </c:pt>
                <c:pt idx="14">
                  <c:v>0.31874349105047101</c:v>
                </c:pt>
                <c:pt idx="15">
                  <c:v>0.44303104499048201</c:v>
                </c:pt>
                <c:pt idx="16">
                  <c:v>0.21046717161713999</c:v>
                </c:pt>
                <c:pt idx="17">
                  <c:v>0.36490282401152102</c:v>
                </c:pt>
                <c:pt idx="18">
                  <c:v>0.408414324730903</c:v>
                </c:pt>
                <c:pt idx="19">
                  <c:v>0.42635595527198999</c:v>
                </c:pt>
                <c:pt idx="20">
                  <c:v>0.39228412605319901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7-4990-81F8-26B3F09EA1F2}"/>
            </c:ext>
          </c:extLst>
        </c:ser>
        <c:ser>
          <c:idx val="2"/>
          <c:order val="2"/>
          <c:tx>
            <c:strRef>
              <c:f>'Chart 38'!$E$4</c:f>
              <c:strCache>
                <c:ptCount val="1"/>
                <c:pt idx="0">
                  <c:v>Cancelled the operation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38'!$B$5:$B$25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38'!$E$5:$E$25</c:f>
              <c:numCache>
                <c:formatCode>0%</c:formatCode>
                <c:ptCount val="21"/>
                <c:pt idx="0">
                  <c:v>0.26393229570390297</c:v>
                </c:pt>
                <c:pt idx="1">
                  <c:v>0.23554934274807299</c:v>
                </c:pt>
                <c:pt idx="2">
                  <c:v>0.21570028185048401</c:v>
                </c:pt>
                <c:pt idx="3">
                  <c:v>0.25778077745039801</c:v>
                </c:pt>
                <c:pt idx="4">
                  <c:v>0.32288189945524898</c:v>
                </c:pt>
                <c:pt idx="5">
                  <c:v>0.35666058000031198</c:v>
                </c:pt>
                <c:pt idx="6">
                  <c:v>0.33319920432438499</c:v>
                </c:pt>
                <c:pt idx="7">
                  <c:v>0.25088864137954398</c:v>
                </c:pt>
                <c:pt idx="8">
                  <c:v>0.23367989443274101</c:v>
                </c:pt>
                <c:pt idx="9">
                  <c:v>0.161972791985249</c:v>
                </c:pt>
                <c:pt idx="10">
                  <c:v>0.27637884399811102</c:v>
                </c:pt>
                <c:pt idx="11">
                  <c:v>0.28302951003965698</c:v>
                </c:pt>
                <c:pt idx="12">
                  <c:v>0.144858867483839</c:v>
                </c:pt>
                <c:pt idx="13">
                  <c:v>0.253355128818055</c:v>
                </c:pt>
                <c:pt idx="14">
                  <c:v>0.13904358452745</c:v>
                </c:pt>
                <c:pt idx="15">
                  <c:v>0.24156004632303299</c:v>
                </c:pt>
                <c:pt idx="16">
                  <c:v>0.46569633129644999</c:v>
                </c:pt>
                <c:pt idx="17">
                  <c:v>0.25622126860045302</c:v>
                </c:pt>
                <c:pt idx="18">
                  <c:v>0.25280635474609398</c:v>
                </c:pt>
                <c:pt idx="19">
                  <c:v>0.22669073497807199</c:v>
                </c:pt>
                <c:pt idx="20">
                  <c:v>0.27626197030479499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7-4990-81F8-26B3F09EA1F2}"/>
            </c:ext>
          </c:extLst>
        </c:ser>
        <c:ser>
          <c:idx val="3"/>
          <c:order val="3"/>
          <c:tx>
            <c:strRef>
              <c:f>'Chart 38'!$F$4</c:f>
              <c:strCache>
                <c:ptCount val="1"/>
                <c:pt idx="0">
                  <c:v>Refusal/Don't know 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38'!$B$5:$B$25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38'!$F$5:$F$25</c:f>
              <c:numCache>
                <c:formatCode>0%</c:formatCode>
                <c:ptCount val="21"/>
                <c:pt idx="0">
                  <c:v>0.1127996497615093</c:v>
                </c:pt>
                <c:pt idx="1">
                  <c:v>9.6075938237234204E-2</c:v>
                </c:pt>
                <c:pt idx="2">
                  <c:v>0.16305565570374811</c:v>
                </c:pt>
                <c:pt idx="3">
                  <c:v>8.30999303526056E-2</c:v>
                </c:pt>
                <c:pt idx="4">
                  <c:v>6.9333671702397306E-2</c:v>
                </c:pt>
                <c:pt idx="5">
                  <c:v>0.1196467671488147</c:v>
                </c:pt>
                <c:pt idx="6">
                  <c:v>0.11463362853506479</c:v>
                </c:pt>
                <c:pt idx="7">
                  <c:v>0.14301679525774999</c:v>
                </c:pt>
                <c:pt idx="8">
                  <c:v>0.13101177990772181</c:v>
                </c:pt>
                <c:pt idx="9">
                  <c:v>0.17594354722819872</c:v>
                </c:pt>
                <c:pt idx="10">
                  <c:v>0.1100439188195815</c:v>
                </c:pt>
                <c:pt idx="11">
                  <c:v>9.63533062336034E-2</c:v>
                </c:pt>
                <c:pt idx="12">
                  <c:v>7.32092105297735E-2</c:v>
                </c:pt>
                <c:pt idx="13">
                  <c:v>0.10616890591160569</c:v>
                </c:pt>
                <c:pt idx="14">
                  <c:v>0.47140981811202398</c:v>
                </c:pt>
                <c:pt idx="15">
                  <c:v>9.1820964569505906E-2</c:v>
                </c:pt>
                <c:pt idx="16">
                  <c:v>0.1126010210685616</c:v>
                </c:pt>
                <c:pt idx="17">
                  <c:v>0.14054902234411029</c:v>
                </c:pt>
                <c:pt idx="18">
                  <c:v>8.5675549536359807E-2</c:v>
                </c:pt>
                <c:pt idx="19">
                  <c:v>0.13228978906548761</c:v>
                </c:pt>
                <c:pt idx="20">
                  <c:v>0.1352165240482554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27-4990-81F8-26B3F09EA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01181999"/>
        <c:axId val="1196939391"/>
      </c:barChart>
      <c:catAx>
        <c:axId val="120118199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6939391"/>
        <c:crosses val="autoZero"/>
        <c:auto val="1"/>
        <c:lblAlgn val="ctr"/>
        <c:lblOffset val="100"/>
        <c:noMultiLvlLbl val="0"/>
      </c:catAx>
      <c:valAx>
        <c:axId val="1196939391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20118199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254128788212783E-2"/>
          <c:y val="0.10904366251628575"/>
          <c:w val="0.97872164075795121"/>
          <c:h val="0.625335140475042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4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3'!$B$5:$O$6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4,000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3'!$B$7:$O$7</c:f>
              <c:numCache>
                <c:formatCode>0%</c:formatCode>
                <c:ptCount val="14"/>
                <c:pt idx="0">
                  <c:v>0.21211644594259954</c:v>
                </c:pt>
                <c:pt idx="1">
                  <c:v>0.25858337873788134</c:v>
                </c:pt>
                <c:pt idx="2">
                  <c:v>0.26162796646872938</c:v>
                </c:pt>
                <c:pt idx="3">
                  <c:v>0.22028969753365132</c:v>
                </c:pt>
                <c:pt idx="4">
                  <c:v>0.18224856979344678</c:v>
                </c:pt>
                <c:pt idx="5">
                  <c:v>0.15559192982725592</c:v>
                </c:pt>
                <c:pt idx="6">
                  <c:v>0.22352848919493884</c:v>
                </c:pt>
                <c:pt idx="7">
                  <c:v>0.20357022588591644</c:v>
                </c:pt>
                <c:pt idx="8">
                  <c:v>0.21457429486656826</c:v>
                </c:pt>
                <c:pt idx="9">
                  <c:v>0.31123435590310383</c:v>
                </c:pt>
                <c:pt idx="10">
                  <c:v>0.23745404120010943</c:v>
                </c:pt>
                <c:pt idx="11">
                  <c:v>0.20238265942217082</c:v>
                </c:pt>
                <c:pt idx="12">
                  <c:v>0.17849935715771598</c:v>
                </c:pt>
                <c:pt idx="13">
                  <c:v>0.17032154069451139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6-4672-900E-5DA3D35BE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12664968"/>
        <c:axId val="512665296"/>
      </c:barChart>
      <c:catAx>
        <c:axId val="5126649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665296"/>
        <c:crosses val="autoZero"/>
        <c:auto val="1"/>
        <c:lblAlgn val="ctr"/>
        <c:lblOffset val="100"/>
        <c:noMultiLvlLbl val="0"/>
      </c:catAx>
      <c:valAx>
        <c:axId val="512665296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51266496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444937761367E-2"/>
          <c:y val="0.20630339135637185"/>
          <c:w val="0.91986944153025851"/>
          <c:h val="0.72247151622151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39'!$C$5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39'!$B$6:$B$26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39'!$C$6:$C$26</c:f>
              <c:numCache>
                <c:formatCode>0%</c:formatCode>
                <c:ptCount val="21"/>
                <c:pt idx="0">
                  <c:v>0.90229143830205905</c:v>
                </c:pt>
                <c:pt idx="1">
                  <c:v>0.99242576656873216</c:v>
                </c:pt>
                <c:pt idx="2">
                  <c:v>0.91119465818342538</c:v>
                </c:pt>
                <c:pt idx="3">
                  <c:v>0.82550706089116122</c:v>
                </c:pt>
                <c:pt idx="4">
                  <c:v>0.78545332134713064</c:v>
                </c:pt>
                <c:pt idx="5">
                  <c:v>0.89162555096389429</c:v>
                </c:pt>
                <c:pt idx="6">
                  <c:v>0.89483253027669196</c:v>
                </c:pt>
                <c:pt idx="7">
                  <c:v>0</c:v>
                </c:pt>
                <c:pt idx="8">
                  <c:v>0.86322384331768343</c:v>
                </c:pt>
                <c:pt idx="9">
                  <c:v>0.81052973355151114</c:v>
                </c:pt>
                <c:pt idx="10">
                  <c:v>0.93431344672213623</c:v>
                </c:pt>
                <c:pt idx="11">
                  <c:v>0.87016955104880311</c:v>
                </c:pt>
                <c:pt idx="12">
                  <c:v>0.92887358299205325</c:v>
                </c:pt>
                <c:pt idx="13">
                  <c:v>0.81048987718871601</c:v>
                </c:pt>
                <c:pt idx="14">
                  <c:v>0.98490482221339382</c:v>
                </c:pt>
                <c:pt idx="15">
                  <c:v>0.92589029429274228</c:v>
                </c:pt>
                <c:pt idx="16">
                  <c:v>0.80545158799333538</c:v>
                </c:pt>
                <c:pt idx="17">
                  <c:v>0.86223146363664305</c:v>
                </c:pt>
                <c:pt idx="18">
                  <c:v>0.93857013984202653</c:v>
                </c:pt>
                <c:pt idx="19">
                  <c:v>0.97895433367911056</c:v>
                </c:pt>
                <c:pt idx="20">
                  <c:v>0.91299931107370735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D-439A-87DE-132F9202A6F0}"/>
            </c:ext>
          </c:extLst>
        </c:ser>
        <c:ser>
          <c:idx val="1"/>
          <c:order val="1"/>
          <c:tx>
            <c:strRef>
              <c:f>'Chart 39'!$D$5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-2.5590621925668329E-17"/>
                  <c:y val="2.326335398948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5D-439A-87DE-132F9202A6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39'!$B$6:$B$26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39'!$D$6:$D$26</c:f>
              <c:numCache>
                <c:formatCode>0%</c:formatCode>
                <c:ptCount val="21"/>
                <c:pt idx="0">
                  <c:v>0.92839670989183098</c:v>
                </c:pt>
                <c:pt idx="1">
                  <c:v>0.99385282801636399</c:v>
                </c:pt>
                <c:pt idx="2">
                  <c:v>0.93264813162724103</c:v>
                </c:pt>
                <c:pt idx="3">
                  <c:v>0.88552211413272297</c:v>
                </c:pt>
                <c:pt idx="4">
                  <c:v>0.91243743639327402</c:v>
                </c:pt>
                <c:pt idx="5">
                  <c:v>0.887457925380852</c:v>
                </c:pt>
                <c:pt idx="6">
                  <c:v>0.92118298842769497</c:v>
                </c:pt>
                <c:pt idx="7">
                  <c:v>0.87661472869936996</c:v>
                </c:pt>
                <c:pt idx="8">
                  <c:v>0.86913442945351504</c:v>
                </c:pt>
                <c:pt idx="9">
                  <c:v>0.84913328374826202</c:v>
                </c:pt>
                <c:pt idx="10">
                  <c:v>0.91861450427051305</c:v>
                </c:pt>
                <c:pt idx="11">
                  <c:v>0.85964686511991695</c:v>
                </c:pt>
                <c:pt idx="12">
                  <c:v>0.91995881584230799</c:v>
                </c:pt>
                <c:pt idx="13">
                  <c:v>0.91845272123671096</c:v>
                </c:pt>
                <c:pt idx="14">
                  <c:v>0.97652239257138296</c:v>
                </c:pt>
                <c:pt idx="15">
                  <c:v>0.94550367450065997</c:v>
                </c:pt>
                <c:pt idx="16">
                  <c:v>0.92271190277032</c:v>
                </c:pt>
                <c:pt idx="17">
                  <c:v>0.95422846940016703</c:v>
                </c:pt>
                <c:pt idx="18">
                  <c:v>0.927927860170497</c:v>
                </c:pt>
                <c:pt idx="19">
                  <c:v>0.94218361792351801</c:v>
                </c:pt>
                <c:pt idx="20">
                  <c:v>0.92763046302922403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5D-439A-87DE-132F9202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2674560"/>
        <c:axId val="1665375200"/>
      </c:barChart>
      <c:catAx>
        <c:axId val="526745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5375200"/>
        <c:crosses val="autoZero"/>
        <c:auto val="1"/>
        <c:lblAlgn val="ctr"/>
        <c:lblOffset val="100"/>
        <c:noMultiLvlLbl val="0"/>
      </c:catAx>
      <c:valAx>
        <c:axId val="1665375200"/>
        <c:scaling>
          <c:orientation val="minMax"/>
          <c:max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67456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444937761367E-2"/>
          <c:y val="0.1356839785484352"/>
          <c:w val="0.91986944153025851"/>
          <c:h val="0.78622806466177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39'!$H$5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39'!$G$6:$G$26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39'!$H$6:$H$26</c:f>
              <c:numCache>
                <c:formatCode>0%</c:formatCode>
                <c:ptCount val="21"/>
                <c:pt idx="0">
                  <c:v>0.92040369088400042</c:v>
                </c:pt>
                <c:pt idx="1">
                  <c:v>0.9930890335380046</c:v>
                </c:pt>
                <c:pt idx="2">
                  <c:v>0.93078292563114096</c:v>
                </c:pt>
                <c:pt idx="3">
                  <c:v>0.90983441134428067</c:v>
                </c:pt>
                <c:pt idx="4">
                  <c:v>0.92371064599631825</c:v>
                </c:pt>
                <c:pt idx="5">
                  <c:v>0.92882109509694344</c:v>
                </c:pt>
                <c:pt idx="6">
                  <c:v>0.9122503065836095</c:v>
                </c:pt>
                <c:pt idx="7">
                  <c:v>0</c:v>
                </c:pt>
                <c:pt idx="8">
                  <c:v>0.9224773156250401</c:v>
                </c:pt>
                <c:pt idx="9">
                  <c:v>0.94279660534778342</c:v>
                </c:pt>
                <c:pt idx="10">
                  <c:v>0.91342924611749465</c:v>
                </c:pt>
                <c:pt idx="11">
                  <c:v>0.8855921559733767</c:v>
                </c:pt>
                <c:pt idx="12">
                  <c:v>0.96917566405196875</c:v>
                </c:pt>
                <c:pt idx="13">
                  <c:v>0.90111386389429304</c:v>
                </c:pt>
                <c:pt idx="14">
                  <c:v>0.95344984795472865</c:v>
                </c:pt>
                <c:pt idx="15">
                  <c:v>0.87298393950626463</c:v>
                </c:pt>
                <c:pt idx="16">
                  <c:v>0.78918222534297244</c:v>
                </c:pt>
                <c:pt idx="17">
                  <c:v>0.90606031131794817</c:v>
                </c:pt>
                <c:pt idx="18">
                  <c:v>0.90965570934771156</c:v>
                </c:pt>
                <c:pt idx="19">
                  <c:v>0.98752204543457933</c:v>
                </c:pt>
                <c:pt idx="20">
                  <c:v>0.93537375425685987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9-44D5-B5AB-A63E09505057}"/>
            </c:ext>
          </c:extLst>
        </c:ser>
        <c:ser>
          <c:idx val="1"/>
          <c:order val="1"/>
          <c:tx>
            <c:strRef>
              <c:f>'Chart 39'!$I$5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5.5834729201563373E-3"/>
                  <c:y val="2.326335398948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39-44D5-B5AB-A63E09505057}"/>
                </c:ext>
              </c:extLst>
            </c:dLbl>
            <c:dLbl>
              <c:idx val="19"/>
              <c:layout>
                <c:manualLayout>
                  <c:x val="0"/>
                  <c:y val="-3.4895030984223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39-44D5-B5AB-A63E095050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39'!$G$6:$G$26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39'!$I$6:$I$26</c:f>
              <c:numCache>
                <c:formatCode>0%</c:formatCode>
                <c:ptCount val="21"/>
                <c:pt idx="0">
                  <c:v>0.89090015542922496</c:v>
                </c:pt>
                <c:pt idx="1">
                  <c:v>0.99053335746180304</c:v>
                </c:pt>
                <c:pt idx="2">
                  <c:v>0.89712163397033196</c:v>
                </c:pt>
                <c:pt idx="3">
                  <c:v>0.93863862160328504</c:v>
                </c:pt>
                <c:pt idx="4">
                  <c:v>0.92802210640112304</c:v>
                </c:pt>
                <c:pt idx="5">
                  <c:v>0.89141011700969697</c:v>
                </c:pt>
                <c:pt idx="6">
                  <c:v>0.89715120130197001</c:v>
                </c:pt>
                <c:pt idx="7">
                  <c:v>0.88444346659483997</c:v>
                </c:pt>
                <c:pt idx="8">
                  <c:v>0.87804581213911503</c:v>
                </c:pt>
                <c:pt idx="9">
                  <c:v>0.92347816756450396</c:v>
                </c:pt>
                <c:pt idx="10">
                  <c:v>0.936282295867225</c:v>
                </c:pt>
                <c:pt idx="11">
                  <c:v>0.87101005430440703</c:v>
                </c:pt>
                <c:pt idx="12">
                  <c:v>0.93779067390119597</c:v>
                </c:pt>
                <c:pt idx="13">
                  <c:v>0.90074782133977904</c:v>
                </c:pt>
                <c:pt idx="14">
                  <c:v>0.970079365501889</c:v>
                </c:pt>
                <c:pt idx="15">
                  <c:v>0.90838671421299</c:v>
                </c:pt>
                <c:pt idx="16">
                  <c:v>0.90467959596538605</c:v>
                </c:pt>
                <c:pt idx="17">
                  <c:v>0.91368437154869098</c:v>
                </c:pt>
                <c:pt idx="18">
                  <c:v>0.88712372957446395</c:v>
                </c:pt>
                <c:pt idx="19">
                  <c:v>0.92081061402078301</c:v>
                </c:pt>
                <c:pt idx="20">
                  <c:v>0.92179100865879304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9-44D5-B5AB-A63E09505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2680128"/>
        <c:axId val="2008795760"/>
      </c:barChart>
      <c:catAx>
        <c:axId val="5268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8795760"/>
        <c:crosses val="autoZero"/>
        <c:auto val="1"/>
        <c:lblAlgn val="ctr"/>
        <c:lblOffset val="100"/>
        <c:noMultiLvlLbl val="0"/>
      </c:catAx>
      <c:valAx>
        <c:axId val="2008795760"/>
        <c:scaling>
          <c:orientation val="minMax"/>
          <c:max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68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12698439701168404"/>
          <c:w val="0.98600223964165734"/>
          <c:h val="0.86723359312404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40'!$B$5:$C$17</c:f>
              <c:multiLvlStrCache>
                <c:ptCount val="13"/>
                <c:lvl>
                  <c:pt idx="1">
                    <c:v>Rural </c:v>
                  </c:pt>
                  <c:pt idx="2">
                    <c:v>Urban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18-24</c:v>
                  </c:pt>
                  <c:pt idx="6">
                    <c:v>25-39</c:v>
                  </c:pt>
                  <c:pt idx="7">
                    <c:v>40-54</c:v>
                  </c:pt>
                  <c:pt idx="8">
                    <c:v>55-64</c:v>
                  </c:pt>
                  <c:pt idx="9">
                    <c:v>65+</c:v>
                  </c:pt>
                  <c:pt idx="10">
                    <c:v>Primary/
lower-secondary</c:v>
                  </c:pt>
                  <c:pt idx="11">
                    <c:v>Upper-/
post-secondary</c:v>
                  </c:pt>
                  <c:pt idx="12">
                    <c:v>University/PhD</c:v>
                  </c:pt>
                </c:lvl>
                <c:lvl>
                  <c:pt idx="0">
                    <c:v>Average</c:v>
                  </c:pt>
                  <c:pt idx="1">
                    <c:v>Rural/Urban</c:v>
                  </c:pt>
                  <c:pt idx="3">
                    <c:v>Gender</c:v>
                  </c:pt>
                  <c:pt idx="5">
                    <c:v>Age</c:v>
                  </c:pt>
                  <c:pt idx="10">
                    <c:v>Education</c:v>
                  </c:pt>
                </c:lvl>
              </c:multiLvlStrCache>
            </c:multiLvlStrRef>
          </c:cat>
          <c:val>
            <c:numRef>
              <c:f>'Chart 40'!$D$5:$D$17</c:f>
              <c:numCache>
                <c:formatCode>0%</c:formatCode>
                <c:ptCount val="13"/>
                <c:pt idx="0">
                  <c:v>0.92763046302922403</c:v>
                </c:pt>
                <c:pt idx="1">
                  <c:v>0.91237582046286902</c:v>
                </c:pt>
                <c:pt idx="2">
                  <c:v>0.93331173658745603</c:v>
                </c:pt>
                <c:pt idx="3">
                  <c:v>0.92121140872892204</c:v>
                </c:pt>
                <c:pt idx="4">
                  <c:v>0.93467206916356604</c:v>
                </c:pt>
                <c:pt idx="5">
                  <c:v>0.90657201464190396</c:v>
                </c:pt>
                <c:pt idx="6">
                  <c:v>0.92605066200399999</c:v>
                </c:pt>
                <c:pt idx="7">
                  <c:v>0.92741429277125498</c:v>
                </c:pt>
                <c:pt idx="8">
                  <c:v>0.93602007504352502</c:v>
                </c:pt>
                <c:pt idx="9">
                  <c:v>0.93082003779939704</c:v>
                </c:pt>
                <c:pt idx="10">
                  <c:v>0.88509343920690497</c:v>
                </c:pt>
                <c:pt idx="11">
                  <c:v>0.94175508530667495</c:v>
                </c:pt>
                <c:pt idx="12">
                  <c:v>0.93958263268364695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6-45B2-9C71-990539D94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79970064"/>
        <c:axId val="479520624"/>
      </c:barChart>
      <c:catAx>
        <c:axId val="8799700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520624"/>
        <c:crosses val="autoZero"/>
        <c:auto val="1"/>
        <c:lblAlgn val="ctr"/>
        <c:lblOffset val="100"/>
        <c:noMultiLvlLbl val="0"/>
      </c:catAx>
      <c:valAx>
        <c:axId val="479520624"/>
        <c:scaling>
          <c:orientation val="minMax"/>
          <c:max val="1"/>
          <c:min val="0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8799700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12698439701168404"/>
          <c:w val="0.98600223964165734"/>
          <c:h val="0.86723359312404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40'!$F$5:$G$17</c:f>
              <c:multiLvlStrCache>
                <c:ptCount val="13"/>
                <c:lvl>
                  <c:pt idx="1">
                    <c:v>Rural </c:v>
                  </c:pt>
                  <c:pt idx="2">
                    <c:v>Urban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18-24</c:v>
                  </c:pt>
                  <c:pt idx="6">
                    <c:v>25-39</c:v>
                  </c:pt>
                  <c:pt idx="7">
                    <c:v>40-54</c:v>
                  </c:pt>
                  <c:pt idx="8">
                    <c:v>55-64</c:v>
                  </c:pt>
                  <c:pt idx="9">
                    <c:v>65+</c:v>
                  </c:pt>
                  <c:pt idx="10">
                    <c:v>Primary/
lower-secondary</c:v>
                  </c:pt>
                  <c:pt idx="11">
                    <c:v>Upper-/
post-secondary</c:v>
                  </c:pt>
                  <c:pt idx="12">
                    <c:v>University/PhD</c:v>
                  </c:pt>
                </c:lvl>
                <c:lvl>
                  <c:pt idx="0">
                    <c:v>Average</c:v>
                  </c:pt>
                  <c:pt idx="1">
                    <c:v>Rural/Urban</c:v>
                  </c:pt>
                  <c:pt idx="3">
                    <c:v>Gender</c:v>
                  </c:pt>
                  <c:pt idx="5">
                    <c:v>Age</c:v>
                  </c:pt>
                  <c:pt idx="10">
                    <c:v>Education</c:v>
                  </c:pt>
                </c:lvl>
              </c:multiLvlStrCache>
            </c:multiLvlStrRef>
          </c:cat>
          <c:val>
            <c:numRef>
              <c:f>'Chart 40'!$H$5:$H$17</c:f>
              <c:numCache>
                <c:formatCode>0%</c:formatCode>
                <c:ptCount val="13"/>
                <c:pt idx="0">
                  <c:v>0.92179100865879304</c:v>
                </c:pt>
                <c:pt idx="1">
                  <c:v>0.90045866705790001</c:v>
                </c:pt>
                <c:pt idx="2">
                  <c:v>0.92971613415929699</c:v>
                </c:pt>
                <c:pt idx="3">
                  <c:v>0.92050925458013699</c:v>
                </c:pt>
                <c:pt idx="4">
                  <c:v>0.92327641273126704</c:v>
                </c:pt>
                <c:pt idx="5">
                  <c:v>0.899170339055401</c:v>
                </c:pt>
                <c:pt idx="6">
                  <c:v>0.91416706583465202</c:v>
                </c:pt>
                <c:pt idx="7">
                  <c:v>0.92333370232979095</c:v>
                </c:pt>
                <c:pt idx="8">
                  <c:v>0.93317566169306299</c:v>
                </c:pt>
                <c:pt idx="9">
                  <c:v>0.92682083158033102</c:v>
                </c:pt>
                <c:pt idx="10">
                  <c:v>0.87923353885126498</c:v>
                </c:pt>
                <c:pt idx="11">
                  <c:v>0.93691635207152801</c:v>
                </c:pt>
                <c:pt idx="12">
                  <c:v>0.932131326337859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F-42D5-84A3-09BFF2BE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80054976"/>
        <c:axId val="358273296"/>
      </c:barChart>
      <c:catAx>
        <c:axId val="8800549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273296"/>
        <c:crosses val="autoZero"/>
        <c:auto val="1"/>
        <c:lblAlgn val="ctr"/>
        <c:lblOffset val="100"/>
        <c:noMultiLvlLbl val="0"/>
      </c:catAx>
      <c:valAx>
        <c:axId val="358273296"/>
        <c:scaling>
          <c:orientation val="minMax"/>
          <c:max val="1"/>
          <c:min val="0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88005497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452178360123804E-2"/>
          <c:y val="0.14211798108882945"/>
          <c:w val="0.92969068256165632"/>
          <c:h val="0.78288680934798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41'!$C$4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41'!$B$5:$B$25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41'!$C$5:$C$25</c:f>
              <c:numCache>
                <c:formatCode>0%</c:formatCode>
                <c:ptCount val="21"/>
                <c:pt idx="0">
                  <c:v>4.0033399999999997E-2</c:v>
                </c:pt>
                <c:pt idx="1">
                  <c:v>4.2572400000000003E-2</c:v>
                </c:pt>
                <c:pt idx="2">
                  <c:v>5.2807300000000001E-2</c:v>
                </c:pt>
                <c:pt idx="3">
                  <c:v>6.0800399999999998E-2</c:v>
                </c:pt>
                <c:pt idx="4">
                  <c:v>4.3890800000000001E-2</c:v>
                </c:pt>
                <c:pt idx="5">
                  <c:v>4.0219999999999999E-2</c:v>
                </c:pt>
                <c:pt idx="6">
                  <c:v>2.92807E-2</c:v>
                </c:pt>
                <c:pt idx="7">
                  <c:v>0</c:v>
                </c:pt>
                <c:pt idx="8">
                  <c:v>2.4668599999999999E-2</c:v>
                </c:pt>
                <c:pt idx="9">
                  <c:v>5.4914999999999999E-2</c:v>
                </c:pt>
                <c:pt idx="10">
                  <c:v>4.2101899999999998E-2</c:v>
                </c:pt>
                <c:pt idx="11">
                  <c:v>2.5571E-2</c:v>
                </c:pt>
                <c:pt idx="12">
                  <c:v>8.1538200000000005E-2</c:v>
                </c:pt>
                <c:pt idx="13">
                  <c:v>4.8002599999999999E-2</c:v>
                </c:pt>
                <c:pt idx="14">
                  <c:v>5.6371499999999998E-2</c:v>
                </c:pt>
                <c:pt idx="15">
                  <c:v>6.2851500000000005E-2</c:v>
                </c:pt>
                <c:pt idx="16">
                  <c:v>5.2383399999999997E-2</c:v>
                </c:pt>
                <c:pt idx="17">
                  <c:v>7.9595899999999997E-2</c:v>
                </c:pt>
                <c:pt idx="18">
                  <c:v>3.6685799999999998E-2</c:v>
                </c:pt>
                <c:pt idx="19">
                  <c:v>5.9756099999999999E-2</c:v>
                </c:pt>
                <c:pt idx="2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7-4350-BE23-DB5A40D3C438}"/>
            </c:ext>
          </c:extLst>
        </c:ser>
        <c:ser>
          <c:idx val="1"/>
          <c:order val="1"/>
          <c:tx>
            <c:strRef>
              <c:f>'Chart 41'!$D$4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41'!$B$5:$B$25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41'!$D$5:$D$25</c:f>
              <c:numCache>
                <c:formatCode>0%</c:formatCode>
                <c:ptCount val="21"/>
                <c:pt idx="0">
                  <c:v>0.118897271171339</c:v>
                </c:pt>
                <c:pt idx="1">
                  <c:v>5.86377144399058E-2</c:v>
                </c:pt>
                <c:pt idx="2">
                  <c:v>7.4022132137432403E-2</c:v>
                </c:pt>
                <c:pt idx="3">
                  <c:v>0.131442764323603</c:v>
                </c:pt>
                <c:pt idx="4">
                  <c:v>0.13742798530334999</c:v>
                </c:pt>
                <c:pt idx="5">
                  <c:v>9.4491445662875498E-2</c:v>
                </c:pt>
                <c:pt idx="6">
                  <c:v>9.3040206619622104E-2</c:v>
                </c:pt>
                <c:pt idx="7">
                  <c:v>0.126162610042276</c:v>
                </c:pt>
                <c:pt idx="8">
                  <c:v>8.7564226766155107E-2</c:v>
                </c:pt>
                <c:pt idx="9">
                  <c:v>0.13145948689145701</c:v>
                </c:pt>
                <c:pt idx="10">
                  <c:v>7.7418903261713204E-2</c:v>
                </c:pt>
                <c:pt idx="11">
                  <c:v>0.130605105649159</c:v>
                </c:pt>
                <c:pt idx="12">
                  <c:v>0.119485272535436</c:v>
                </c:pt>
                <c:pt idx="13">
                  <c:v>0.10464277064960401</c:v>
                </c:pt>
                <c:pt idx="14">
                  <c:v>5.5409911796317601E-2</c:v>
                </c:pt>
                <c:pt idx="15">
                  <c:v>0.12963594346531199</c:v>
                </c:pt>
                <c:pt idx="16">
                  <c:v>0.120319503160776</c:v>
                </c:pt>
                <c:pt idx="17">
                  <c:v>0.15205466231760001</c:v>
                </c:pt>
                <c:pt idx="18">
                  <c:v>0.108389591342609</c:v>
                </c:pt>
                <c:pt idx="19">
                  <c:v>0.111574590599528</c:v>
                </c:pt>
                <c:pt idx="20">
                  <c:v>8.8073228540899107E-2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7-4350-BE23-DB5A40D3C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55604320"/>
        <c:axId val="1854676768"/>
      </c:barChart>
      <c:catAx>
        <c:axId val="18556043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4676768"/>
        <c:crosses val="autoZero"/>
        <c:auto val="1"/>
        <c:lblAlgn val="ctr"/>
        <c:lblOffset val="100"/>
        <c:noMultiLvlLbl val="0"/>
      </c:catAx>
      <c:valAx>
        <c:axId val="185467676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56043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9203162994133011"/>
          <c:w val="0.98600223964165734"/>
          <c:h val="0.80261758663635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42'!$C$4</c:f>
              <c:strCache>
                <c:ptCount val="1"/>
                <c:pt idx="0">
                  <c:v>Investment purposes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42'!$B$5:$B$25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42'!$C$5:$C$25</c:f>
              <c:numCache>
                <c:formatCode>0%</c:formatCode>
                <c:ptCount val="21"/>
                <c:pt idx="0">
                  <c:v>0.54237962992122102</c:v>
                </c:pt>
                <c:pt idx="1">
                  <c:v>0.82309254907941998</c:v>
                </c:pt>
                <c:pt idx="2">
                  <c:v>0.768061281806945</c:v>
                </c:pt>
                <c:pt idx="3">
                  <c:v>0.67728429316787697</c:v>
                </c:pt>
                <c:pt idx="4">
                  <c:v>0.70372390730350898</c:v>
                </c:pt>
                <c:pt idx="5">
                  <c:v>0.57456075750659896</c:v>
                </c:pt>
                <c:pt idx="6">
                  <c:v>0.57095976007598903</c:v>
                </c:pt>
                <c:pt idx="7">
                  <c:v>0.60634834865241305</c:v>
                </c:pt>
                <c:pt idx="8">
                  <c:v>0.53797762146656403</c:v>
                </c:pt>
                <c:pt idx="9">
                  <c:v>0.61384488494402001</c:v>
                </c:pt>
                <c:pt idx="10">
                  <c:v>0.56765606236071198</c:v>
                </c:pt>
                <c:pt idx="11">
                  <c:v>0.51128584294664003</c:v>
                </c:pt>
                <c:pt idx="12">
                  <c:v>0.71360814304034303</c:v>
                </c:pt>
                <c:pt idx="13">
                  <c:v>0.67559916151723698</c:v>
                </c:pt>
                <c:pt idx="14">
                  <c:v>0.89613652336500904</c:v>
                </c:pt>
                <c:pt idx="15">
                  <c:v>0.64015123671537499</c:v>
                </c:pt>
                <c:pt idx="16">
                  <c:v>0.63208843497090395</c:v>
                </c:pt>
                <c:pt idx="17">
                  <c:v>0.61304096196092195</c:v>
                </c:pt>
                <c:pt idx="18">
                  <c:v>0.78912918069947702</c:v>
                </c:pt>
                <c:pt idx="19">
                  <c:v>0.66109480947024302</c:v>
                </c:pt>
                <c:pt idx="20">
                  <c:v>0.63740953669127998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C21-AF4C-450E424A4008}"/>
            </c:ext>
          </c:extLst>
        </c:ser>
        <c:ser>
          <c:idx val="1"/>
          <c:order val="1"/>
          <c:tx>
            <c:strRef>
              <c:f>'Chart 42'!$D$4</c:f>
              <c:strCache>
                <c:ptCount val="1"/>
                <c:pt idx="0">
                  <c:v>Payment purposes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4B-4C21-AF4C-450E424A40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42'!$B$5:$B$25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42'!$D$5:$D$25</c:f>
              <c:numCache>
                <c:formatCode>0%</c:formatCode>
                <c:ptCount val="21"/>
                <c:pt idx="0">
                  <c:v>0.149549974207599</c:v>
                </c:pt>
                <c:pt idx="1">
                  <c:v>6.0477770643896603E-2</c:v>
                </c:pt>
                <c:pt idx="2">
                  <c:v>0.147538363117347</c:v>
                </c:pt>
                <c:pt idx="3">
                  <c:v>9.7019117556911394E-2</c:v>
                </c:pt>
                <c:pt idx="4">
                  <c:v>0.10920617237177201</c:v>
                </c:pt>
                <c:pt idx="5">
                  <c:v>0.18953980137218501</c:v>
                </c:pt>
                <c:pt idx="6">
                  <c:v>0.24917388523471701</c:v>
                </c:pt>
                <c:pt idx="7">
                  <c:v>0.201266902189671</c:v>
                </c:pt>
                <c:pt idx="8">
                  <c:v>0.19554256035064299</c:v>
                </c:pt>
                <c:pt idx="9">
                  <c:v>9.1724969985958194E-2</c:v>
                </c:pt>
                <c:pt idx="10">
                  <c:v>0.16113055487807401</c:v>
                </c:pt>
                <c:pt idx="11">
                  <c:v>0.19025859131815101</c:v>
                </c:pt>
                <c:pt idx="12">
                  <c:v>0.111978543416278</c:v>
                </c:pt>
                <c:pt idx="13">
                  <c:v>0.211171199044146</c:v>
                </c:pt>
                <c:pt idx="14">
                  <c:v>1.9949933671849301E-2</c:v>
                </c:pt>
                <c:pt idx="15">
                  <c:v>0.106445062412605</c:v>
                </c:pt>
                <c:pt idx="16">
                  <c:v>0.150528686079062</c:v>
                </c:pt>
                <c:pt idx="17">
                  <c:v>0.14804053053608299</c:v>
                </c:pt>
                <c:pt idx="18">
                  <c:v>0.103627276746869</c:v>
                </c:pt>
                <c:pt idx="19">
                  <c:v>6.5229261333746805E-2</c:v>
                </c:pt>
                <c:pt idx="20">
                  <c:v>0.158039603669277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C21-AF4C-450E424A4008}"/>
            </c:ext>
          </c:extLst>
        </c:ser>
        <c:ser>
          <c:idx val="2"/>
          <c:order val="2"/>
          <c:tx>
            <c:strRef>
              <c:f>'Chart 42'!$E$4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4B-4C21-AF4C-450E424A40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42'!$B$5:$B$25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42'!$E$5:$E$25</c:f>
              <c:numCache>
                <c:formatCode>0%</c:formatCode>
                <c:ptCount val="21"/>
                <c:pt idx="0">
                  <c:v>0.285125819838629</c:v>
                </c:pt>
                <c:pt idx="1">
                  <c:v>0.10581021702416001</c:v>
                </c:pt>
                <c:pt idx="2">
                  <c:v>8.44003550757077E-2</c:v>
                </c:pt>
                <c:pt idx="3">
                  <c:v>0.225696589275211</c:v>
                </c:pt>
                <c:pt idx="4">
                  <c:v>0.18241028285136701</c:v>
                </c:pt>
                <c:pt idx="5">
                  <c:v>0.19772693761378299</c:v>
                </c:pt>
                <c:pt idx="6">
                  <c:v>0.165926019078773</c:v>
                </c:pt>
                <c:pt idx="7">
                  <c:v>0.18851451248801901</c:v>
                </c:pt>
                <c:pt idx="8">
                  <c:v>0.26647981818279198</c:v>
                </c:pt>
                <c:pt idx="9">
                  <c:v>0.28599969677586601</c:v>
                </c:pt>
                <c:pt idx="10">
                  <c:v>0.252604614047437</c:v>
                </c:pt>
                <c:pt idx="11">
                  <c:v>0.29845556573520898</c:v>
                </c:pt>
                <c:pt idx="12">
                  <c:v>0.15494825749639199</c:v>
                </c:pt>
                <c:pt idx="13">
                  <c:v>0.113229639438617</c:v>
                </c:pt>
                <c:pt idx="14">
                  <c:v>4.44747924388234E-2</c:v>
                </c:pt>
                <c:pt idx="15">
                  <c:v>0.24163045082850401</c:v>
                </c:pt>
                <c:pt idx="16">
                  <c:v>0.217382878950034</c:v>
                </c:pt>
                <c:pt idx="17">
                  <c:v>0.181043274306638</c:v>
                </c:pt>
                <c:pt idx="18">
                  <c:v>8.5436659895707506E-2</c:v>
                </c:pt>
                <c:pt idx="19">
                  <c:v>0.25801362024781499</c:v>
                </c:pt>
                <c:pt idx="20">
                  <c:v>0.18987301471954199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4B-4C21-AF4C-450E424A4008}"/>
            </c:ext>
          </c:extLst>
        </c:ser>
        <c:ser>
          <c:idx val="3"/>
          <c:order val="3"/>
          <c:tx>
            <c:strRef>
              <c:f>'Chart 42'!$F$4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42'!$B$5:$B$25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42'!$F$5:$F$25</c:f>
              <c:numCache>
                <c:formatCode>0%</c:formatCode>
                <c:ptCount val="21"/>
                <c:pt idx="0">
                  <c:v>2.2944576032551098E-2</c:v>
                </c:pt>
                <c:pt idx="1">
                  <c:v>1.06194632525239E-2</c:v>
                </c:pt>
                <c:pt idx="2">
                  <c:v>0</c:v>
                </c:pt>
                <c:pt idx="3">
                  <c:v>0</c:v>
                </c:pt>
                <c:pt idx="4">
                  <c:v>4.6596374733518797E-3</c:v>
                </c:pt>
                <c:pt idx="5">
                  <c:v>3.8172503507433203E-2</c:v>
                </c:pt>
                <c:pt idx="6">
                  <c:v>1.39403356105205E-2</c:v>
                </c:pt>
                <c:pt idx="7">
                  <c:v>3.8702366698978299E-3</c:v>
                </c:pt>
                <c:pt idx="8">
                  <c:v>0</c:v>
                </c:pt>
                <c:pt idx="9">
                  <c:v>8.4304482941558595E-3</c:v>
                </c:pt>
                <c:pt idx="10">
                  <c:v>1.86087687137769E-2</c:v>
                </c:pt>
                <c:pt idx="11">
                  <c:v>0</c:v>
                </c:pt>
                <c:pt idx="12">
                  <c:v>1.9465056046986499E-2</c:v>
                </c:pt>
                <c:pt idx="13">
                  <c:v>0</c:v>
                </c:pt>
                <c:pt idx="14">
                  <c:v>3.9438750524318299E-2</c:v>
                </c:pt>
                <c:pt idx="15">
                  <c:v>1.1773250043515499E-2</c:v>
                </c:pt>
                <c:pt idx="16">
                  <c:v>0</c:v>
                </c:pt>
                <c:pt idx="17">
                  <c:v>5.7875233196356499E-2</c:v>
                </c:pt>
                <c:pt idx="18">
                  <c:v>2.18068826579466E-2</c:v>
                </c:pt>
                <c:pt idx="19">
                  <c:v>1.56623089481948E-2</c:v>
                </c:pt>
                <c:pt idx="20">
                  <c:v>1.4677844919901369E-2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4B-4C21-AF4C-450E424A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6668256"/>
        <c:axId val="1966326560"/>
      </c:barChart>
      <c:catAx>
        <c:axId val="21266682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326560"/>
        <c:crosses val="autoZero"/>
        <c:auto val="1"/>
        <c:lblAlgn val="ctr"/>
        <c:lblOffset val="100"/>
        <c:noMultiLvlLbl val="0"/>
      </c:catAx>
      <c:valAx>
        <c:axId val="1966326560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212666825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43'!$C$4</c:f>
              <c:strCache>
                <c:ptCount val="1"/>
                <c:pt idx="0">
                  <c:v>Available and used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43'!$B$5:$B$25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43'!$C$5:$C$25</c:f>
              <c:numCache>
                <c:formatCode>0%</c:formatCode>
                <c:ptCount val="21"/>
                <c:pt idx="0">
                  <c:v>0.42218601722019999</c:v>
                </c:pt>
                <c:pt idx="1">
                  <c:v>0.406194135409993</c:v>
                </c:pt>
                <c:pt idx="2">
                  <c:v>0.46834373674471003</c:v>
                </c:pt>
                <c:pt idx="3">
                  <c:v>0.45106941589934302</c:v>
                </c:pt>
                <c:pt idx="4">
                  <c:v>0.35767532531837298</c:v>
                </c:pt>
                <c:pt idx="5">
                  <c:v>0.54527620465658899</c:v>
                </c:pt>
                <c:pt idx="6">
                  <c:v>0.40647409210490199</c:v>
                </c:pt>
                <c:pt idx="7">
                  <c:v>0.37423345007445502</c:v>
                </c:pt>
                <c:pt idx="8">
                  <c:v>0.40630567247044802</c:v>
                </c:pt>
                <c:pt idx="9">
                  <c:v>0.47838576918300102</c:v>
                </c:pt>
                <c:pt idx="10">
                  <c:v>0.45231196821536301</c:v>
                </c:pt>
                <c:pt idx="11">
                  <c:v>0.50029849271198701</c:v>
                </c:pt>
                <c:pt idx="12">
                  <c:v>0.57197177985882997</c:v>
                </c:pt>
                <c:pt idx="13">
                  <c:v>0.51691908458929103</c:v>
                </c:pt>
                <c:pt idx="14">
                  <c:v>0.79326336512539697</c:v>
                </c:pt>
                <c:pt idx="15">
                  <c:v>0.339919723947057</c:v>
                </c:pt>
                <c:pt idx="16">
                  <c:v>0.41449898382018902</c:v>
                </c:pt>
                <c:pt idx="17">
                  <c:v>0.39798773711524799</c:v>
                </c:pt>
                <c:pt idx="18">
                  <c:v>0.41109032009024399</c:v>
                </c:pt>
                <c:pt idx="19">
                  <c:v>0.45217824846919602</c:v>
                </c:pt>
                <c:pt idx="20">
                  <c:v>0.45296389333783599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6-4CC8-A5F9-B3558155F7F3}"/>
            </c:ext>
          </c:extLst>
        </c:ser>
        <c:ser>
          <c:idx val="1"/>
          <c:order val="1"/>
          <c:tx>
            <c:strRef>
              <c:f>'Chart 43'!$D$4</c:f>
              <c:strCache>
                <c:ptCount val="1"/>
                <c:pt idx="0">
                  <c:v>Available but not used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43'!$B$5:$B$25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43'!$D$5:$D$25</c:f>
              <c:numCache>
                <c:formatCode>0%</c:formatCode>
                <c:ptCount val="21"/>
                <c:pt idx="0">
                  <c:v>0.14089702277829699</c:v>
                </c:pt>
                <c:pt idx="1">
                  <c:v>0.391468860929713</c:v>
                </c:pt>
                <c:pt idx="2">
                  <c:v>0.101330006655255</c:v>
                </c:pt>
                <c:pt idx="3">
                  <c:v>0.119972492726008</c:v>
                </c:pt>
                <c:pt idx="4">
                  <c:v>0.10597493627794299</c:v>
                </c:pt>
                <c:pt idx="5">
                  <c:v>0.139089854424992</c:v>
                </c:pt>
                <c:pt idx="6">
                  <c:v>0.15441200848332501</c:v>
                </c:pt>
                <c:pt idx="7">
                  <c:v>0.135139126901789</c:v>
                </c:pt>
                <c:pt idx="8">
                  <c:v>0.15013415037084701</c:v>
                </c:pt>
                <c:pt idx="9">
                  <c:v>0.12628937647918501</c:v>
                </c:pt>
                <c:pt idx="10">
                  <c:v>0.13169234402098601</c:v>
                </c:pt>
                <c:pt idx="11">
                  <c:v>9.8571555787773907E-2</c:v>
                </c:pt>
                <c:pt idx="12">
                  <c:v>9.8072147514931401E-2</c:v>
                </c:pt>
                <c:pt idx="13">
                  <c:v>8.2933084249471295E-2</c:v>
                </c:pt>
                <c:pt idx="14">
                  <c:v>8.7041522349444303E-2</c:v>
                </c:pt>
                <c:pt idx="15">
                  <c:v>0.178857188930407</c:v>
                </c:pt>
                <c:pt idx="16">
                  <c:v>0.123749957150342</c:v>
                </c:pt>
                <c:pt idx="17">
                  <c:v>0.15115397868488401</c:v>
                </c:pt>
                <c:pt idx="18">
                  <c:v>0.11058682885976701</c:v>
                </c:pt>
                <c:pt idx="19">
                  <c:v>9.3088776409170196E-2</c:v>
                </c:pt>
                <c:pt idx="20">
                  <c:v>0.16623017972677001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6-4CC8-A5F9-B3558155F7F3}"/>
            </c:ext>
          </c:extLst>
        </c:ser>
        <c:ser>
          <c:idx val="2"/>
          <c:order val="2"/>
          <c:tx>
            <c:strRef>
              <c:f>'Chart 43'!$E$4</c:f>
              <c:strCache>
                <c:ptCount val="1"/>
                <c:pt idx="0">
                  <c:v>Not available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E6-4CC8-A5F9-B3558155F7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43'!$B$5:$B$25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43'!$E$5:$E$25</c:f>
              <c:numCache>
                <c:formatCode>0%</c:formatCode>
                <c:ptCount val="21"/>
                <c:pt idx="0">
                  <c:v>0.17088042152361199</c:v>
                </c:pt>
                <c:pt idx="1">
                  <c:v>4.8753950424993801E-2</c:v>
                </c:pt>
                <c:pt idx="2">
                  <c:v>0.1176583914704</c:v>
                </c:pt>
                <c:pt idx="3">
                  <c:v>0.16653920421841401</c:v>
                </c:pt>
                <c:pt idx="4">
                  <c:v>0.26656783681166402</c:v>
                </c:pt>
                <c:pt idx="5">
                  <c:v>0.15043624395378699</c:v>
                </c:pt>
                <c:pt idx="6">
                  <c:v>0.18425341147679999</c:v>
                </c:pt>
                <c:pt idx="7">
                  <c:v>0.154503256013311</c:v>
                </c:pt>
                <c:pt idx="8">
                  <c:v>0.114091946305654</c:v>
                </c:pt>
                <c:pt idx="9">
                  <c:v>0.166453761999457</c:v>
                </c:pt>
                <c:pt idx="10">
                  <c:v>0.124174014443192</c:v>
                </c:pt>
                <c:pt idx="11">
                  <c:v>0.13385103135997101</c:v>
                </c:pt>
                <c:pt idx="12">
                  <c:v>0.15192913645759901</c:v>
                </c:pt>
                <c:pt idx="13">
                  <c:v>0.118594756120653</c:v>
                </c:pt>
                <c:pt idx="14">
                  <c:v>2.4539017842354599E-2</c:v>
                </c:pt>
                <c:pt idx="15">
                  <c:v>0.150218924987016</c:v>
                </c:pt>
                <c:pt idx="16">
                  <c:v>0.167726774428724</c:v>
                </c:pt>
                <c:pt idx="17">
                  <c:v>0.14404080179850401</c:v>
                </c:pt>
                <c:pt idx="18">
                  <c:v>0.12934662742950001</c:v>
                </c:pt>
                <c:pt idx="19">
                  <c:v>0.174741257861451</c:v>
                </c:pt>
                <c:pt idx="20">
                  <c:v>0.13705690579916399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E6-4CC8-A5F9-B3558155F7F3}"/>
            </c:ext>
          </c:extLst>
        </c:ser>
        <c:ser>
          <c:idx val="3"/>
          <c:order val="3"/>
          <c:tx>
            <c:strRef>
              <c:f>'Chart 43'!$F$4</c:f>
              <c:strCache>
                <c:ptCount val="1"/>
                <c:pt idx="0">
                  <c:v>Not heard of this service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6-4CC8-A5F9-B3558155F7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E6-4CC8-A5F9-B3558155F7F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6-4CC8-A5F9-B3558155F7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43'!$B$5:$B$25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43'!$F$5:$F$25</c:f>
              <c:numCache>
                <c:formatCode>0%</c:formatCode>
                <c:ptCount val="21"/>
                <c:pt idx="0">
                  <c:v>8.3740245583267203E-2</c:v>
                </c:pt>
                <c:pt idx="1">
                  <c:v>3.5046127810165202E-2</c:v>
                </c:pt>
                <c:pt idx="2">
                  <c:v>0.13280558235853901</c:v>
                </c:pt>
                <c:pt idx="3">
                  <c:v>0.14199085662115299</c:v>
                </c:pt>
                <c:pt idx="4">
                  <c:v>8.1477140100857201E-2</c:v>
                </c:pt>
                <c:pt idx="5">
                  <c:v>3.8282471884788997E-2</c:v>
                </c:pt>
                <c:pt idx="6">
                  <c:v>9.2770984708334003E-2</c:v>
                </c:pt>
                <c:pt idx="7">
                  <c:v>0.15559025263781101</c:v>
                </c:pt>
                <c:pt idx="8">
                  <c:v>0.137398870943479</c:v>
                </c:pt>
                <c:pt idx="9">
                  <c:v>8.7487862239086001E-2</c:v>
                </c:pt>
                <c:pt idx="10">
                  <c:v>0.119457115557523</c:v>
                </c:pt>
                <c:pt idx="11">
                  <c:v>0.154221046748796</c:v>
                </c:pt>
                <c:pt idx="12">
                  <c:v>9.1770422879566202E-2</c:v>
                </c:pt>
                <c:pt idx="13">
                  <c:v>0.15353992249224499</c:v>
                </c:pt>
                <c:pt idx="14">
                  <c:v>1.165191716238E-2</c:v>
                </c:pt>
                <c:pt idx="15">
                  <c:v>0.151363557773839</c:v>
                </c:pt>
                <c:pt idx="16">
                  <c:v>0.105928195638592</c:v>
                </c:pt>
                <c:pt idx="17">
                  <c:v>0.151414207590956</c:v>
                </c:pt>
                <c:pt idx="18">
                  <c:v>0.108069190719045</c:v>
                </c:pt>
                <c:pt idx="19">
                  <c:v>0.13095415430250701</c:v>
                </c:pt>
                <c:pt idx="20">
                  <c:v>8.7464771544027403E-2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E6-4CC8-A5F9-B3558155F7F3}"/>
            </c:ext>
          </c:extLst>
        </c:ser>
        <c:ser>
          <c:idx val="4"/>
          <c:order val="4"/>
          <c:tx>
            <c:strRef>
              <c:f>'Chart 43'!$G$4</c:f>
              <c:strCache>
                <c:ptCount val="1"/>
                <c:pt idx="0">
                  <c:v>Heard of service this service but don't know if it's available to me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E6-4CC8-A5F9-B3558155F7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43'!$B$5:$B$25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43'!$G$5:$G$25</c:f>
              <c:numCache>
                <c:formatCode>0%</c:formatCode>
                <c:ptCount val="21"/>
                <c:pt idx="0">
                  <c:v>0.17612478102446399</c:v>
                </c:pt>
                <c:pt idx="1">
                  <c:v>9.33061656123685E-2</c:v>
                </c:pt>
                <c:pt idx="2">
                  <c:v>0.179862282771096</c:v>
                </c:pt>
                <c:pt idx="3">
                  <c:v>0.117825409049995</c:v>
                </c:pt>
                <c:pt idx="4">
                  <c:v>0.18291357968417801</c:v>
                </c:pt>
                <c:pt idx="5">
                  <c:v>0.12534785612490601</c:v>
                </c:pt>
                <c:pt idx="6">
                  <c:v>0.157380889667881</c:v>
                </c:pt>
                <c:pt idx="7">
                  <c:v>0.17298553328215599</c:v>
                </c:pt>
                <c:pt idx="8">
                  <c:v>0.185982852263336</c:v>
                </c:pt>
                <c:pt idx="9">
                  <c:v>0.123215513414292</c:v>
                </c:pt>
                <c:pt idx="10">
                  <c:v>0.16878457932878199</c:v>
                </c:pt>
                <c:pt idx="11">
                  <c:v>0.113057873391473</c:v>
                </c:pt>
                <c:pt idx="12">
                  <c:v>8.0001265429899604E-2</c:v>
                </c:pt>
                <c:pt idx="13">
                  <c:v>0.128013152548339</c:v>
                </c:pt>
                <c:pt idx="14">
                  <c:v>3.2197675139490699E-2</c:v>
                </c:pt>
                <c:pt idx="15">
                  <c:v>0.154829378251954</c:v>
                </c:pt>
                <c:pt idx="16">
                  <c:v>0.18809608896215199</c:v>
                </c:pt>
                <c:pt idx="17">
                  <c:v>0.15250911173588999</c:v>
                </c:pt>
                <c:pt idx="18">
                  <c:v>0.235534909220945</c:v>
                </c:pt>
                <c:pt idx="19">
                  <c:v>0.145038202896212</c:v>
                </c:pt>
                <c:pt idx="20">
                  <c:v>0.14630187171197001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E6-4CC8-A5F9-B3558155F7F3}"/>
            </c:ext>
          </c:extLst>
        </c:ser>
        <c:ser>
          <c:idx val="5"/>
          <c:order val="5"/>
          <c:tx>
            <c:strRef>
              <c:f>'Chart 43'!$H$4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43'!$B$5:$B$25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43'!$H$5:$H$25</c:f>
              <c:numCache>
                <c:formatCode>0%</c:formatCode>
                <c:ptCount val="21"/>
                <c:pt idx="0">
                  <c:v>6.1715118701596103E-3</c:v>
                </c:pt>
                <c:pt idx="1">
                  <c:v>2.5230759812767001E-2</c:v>
                </c:pt>
                <c:pt idx="2">
                  <c:v>0</c:v>
                </c:pt>
                <c:pt idx="3">
                  <c:v>2.60262148508629E-3</c:v>
                </c:pt>
                <c:pt idx="4">
                  <c:v>5.3911818069853797E-3</c:v>
                </c:pt>
                <c:pt idx="5">
                  <c:v>1.56736895493754E-3</c:v>
                </c:pt>
                <c:pt idx="6">
                  <c:v>4.7086135587581304E-3</c:v>
                </c:pt>
                <c:pt idx="7">
                  <c:v>7.5483810904782307E-3</c:v>
                </c:pt>
                <c:pt idx="8">
                  <c:v>6.0865076462352698E-3</c:v>
                </c:pt>
                <c:pt idx="9">
                  <c:v>1.81677166849794E-2</c:v>
                </c:pt>
                <c:pt idx="10">
                  <c:v>3.5799784341535301E-3</c:v>
                </c:pt>
                <c:pt idx="11">
                  <c:v>0</c:v>
                </c:pt>
                <c:pt idx="12">
                  <c:v>6.2552478591739302E-3</c:v>
                </c:pt>
                <c:pt idx="13">
                  <c:v>0</c:v>
                </c:pt>
                <c:pt idx="14">
                  <c:v>5.1306502380933303E-2</c:v>
                </c:pt>
                <c:pt idx="15">
                  <c:v>2.4811226109726602E-2</c:v>
                </c:pt>
                <c:pt idx="16">
                  <c:v>0</c:v>
                </c:pt>
                <c:pt idx="17">
                  <c:v>2.89416307451792E-3</c:v>
                </c:pt>
                <c:pt idx="18">
                  <c:v>5.3721236804988772E-3</c:v>
                </c:pt>
                <c:pt idx="19">
                  <c:v>3.9993600614639697E-3</c:v>
                </c:pt>
                <c:pt idx="20">
                  <c:v>9.982377880232849E-3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E6-4CC8-A5F9-B3558155F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6704448"/>
        <c:axId val="1966320320"/>
      </c:barChart>
      <c:catAx>
        <c:axId val="21267044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320320"/>
        <c:crosses val="autoZero"/>
        <c:auto val="1"/>
        <c:lblAlgn val="ctr"/>
        <c:lblOffset val="100"/>
        <c:noMultiLvlLbl val="0"/>
      </c:catAx>
      <c:valAx>
        <c:axId val="1966320320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212670444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1667108887542378"/>
          <c:w val="0.98600223964165734"/>
          <c:h val="0.87747905105131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44'!$C$4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0"/>
                  <c:y val="1.1709504706391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01-40B4-A60B-8B8807EF2957}"/>
                </c:ext>
              </c:extLst>
            </c:dLbl>
            <c:dLbl>
              <c:idx val="2"/>
              <c:layout>
                <c:manualLayout>
                  <c:x val="0"/>
                  <c:y val="5.8547523531954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01-40B4-A60B-8B8807EF295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01-40B4-A60B-8B8807EF2957}"/>
                </c:ext>
              </c:extLst>
            </c:dLbl>
            <c:dLbl>
              <c:idx val="9"/>
              <c:layout>
                <c:manualLayout>
                  <c:x val="0"/>
                  <c:y val="-1.170950470639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01-40B4-A60B-8B8807EF29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44'!$B$5:$B$25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44'!$C$5:$C$25</c:f>
              <c:numCache>
                <c:formatCode>0%</c:formatCode>
                <c:ptCount val="21"/>
                <c:pt idx="0">
                  <c:v>0.48555016385185379</c:v>
                </c:pt>
                <c:pt idx="1">
                  <c:v>0.51648955748216374</c:v>
                </c:pt>
                <c:pt idx="2">
                  <c:v>0.51220357002284778</c:v>
                </c:pt>
                <c:pt idx="3">
                  <c:v>0.46954669979361141</c:v>
                </c:pt>
                <c:pt idx="4">
                  <c:v>0.32993603782933506</c:v>
                </c:pt>
                <c:pt idx="5">
                  <c:v>0.56297682429823603</c:v>
                </c:pt>
                <c:pt idx="6">
                  <c:v>0.49651615720442593</c:v>
                </c:pt>
                <c:pt idx="7">
                  <c:v>0</c:v>
                </c:pt>
                <c:pt idx="8">
                  <c:v>0.57016786211837434</c:v>
                </c:pt>
                <c:pt idx="9">
                  <c:v>0.5344409299454046</c:v>
                </c:pt>
                <c:pt idx="10">
                  <c:v>0.44557881721357773</c:v>
                </c:pt>
                <c:pt idx="11">
                  <c:v>0.41158594065385939</c:v>
                </c:pt>
                <c:pt idx="12">
                  <c:v>0.62662380681762042</c:v>
                </c:pt>
                <c:pt idx="13">
                  <c:v>0.56755886308881853</c:v>
                </c:pt>
                <c:pt idx="14">
                  <c:v>0.48490419171575283</c:v>
                </c:pt>
                <c:pt idx="15">
                  <c:v>0.37081173368419673</c:v>
                </c:pt>
                <c:pt idx="16">
                  <c:v>0.40422529891161185</c:v>
                </c:pt>
                <c:pt idx="17">
                  <c:v>0.35658151290911544</c:v>
                </c:pt>
                <c:pt idx="18">
                  <c:v>0.42685147774449644</c:v>
                </c:pt>
                <c:pt idx="19">
                  <c:v>0.55645161875793869</c:v>
                </c:pt>
                <c:pt idx="20">
                  <c:v>0.5096548322754042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01-40B4-A60B-8B8807EF2957}"/>
            </c:ext>
          </c:extLst>
        </c:ser>
        <c:ser>
          <c:idx val="1"/>
          <c:order val="1"/>
          <c:tx>
            <c:strRef>
              <c:f>'Chart 44'!$D$4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0"/>
                  <c:y val="-1.170950470639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01-40B4-A60B-8B8807EF2957}"/>
                </c:ext>
              </c:extLst>
            </c:dLbl>
            <c:dLbl>
              <c:idx val="8"/>
              <c:layout>
                <c:manualLayout>
                  <c:x val="8.4003701700851464E-3"/>
                  <c:y val="1.7408437666249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01-40B4-A60B-8B8807EF2957}"/>
                </c:ext>
              </c:extLst>
            </c:dLbl>
            <c:dLbl>
              <c:idx val="11"/>
              <c:layout>
                <c:manualLayout>
                  <c:x val="-1.0236248770267331E-16"/>
                  <c:y val="-3.4895030984223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01-40B4-A60B-8B8807EF2957}"/>
                </c:ext>
              </c:extLst>
            </c:dLbl>
            <c:dLbl>
              <c:idx val="18"/>
              <c:layout>
                <c:manualLayout>
                  <c:x val="-1.0236248770267331E-16"/>
                  <c:y val="2.3263353989481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01-40B4-A60B-8B8807EF29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44'!$B$5:$B$25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44'!$D$5:$D$25</c:f>
              <c:numCache>
                <c:formatCode>0%</c:formatCode>
                <c:ptCount val="21"/>
                <c:pt idx="0">
                  <c:v>0.59306643874381204</c:v>
                </c:pt>
                <c:pt idx="1">
                  <c:v>0.55887016124285804</c:v>
                </c:pt>
                <c:pt idx="2">
                  <c:v>0.58600212821511</c:v>
                </c:pt>
                <c:pt idx="3">
                  <c:v>0.61760862011775708</c:v>
                </c:pt>
                <c:pt idx="4">
                  <c:v>0.62424316213003705</c:v>
                </c:pt>
                <c:pt idx="5">
                  <c:v>0.69571244861037596</c:v>
                </c:pt>
                <c:pt idx="6">
                  <c:v>0.59072750358170201</c:v>
                </c:pt>
                <c:pt idx="7">
                  <c:v>0.52873670608776602</c:v>
                </c:pt>
                <c:pt idx="8">
                  <c:v>0.52039761877610202</c:v>
                </c:pt>
                <c:pt idx="9">
                  <c:v>0.64483953118245796</c:v>
                </c:pt>
                <c:pt idx="10">
                  <c:v>0.576485982658555</c:v>
                </c:pt>
                <c:pt idx="11">
                  <c:v>0.63414952407195802</c:v>
                </c:pt>
                <c:pt idx="12">
                  <c:v>0.72390091631642894</c:v>
                </c:pt>
                <c:pt idx="13">
                  <c:v>0.63551384070994399</c:v>
                </c:pt>
                <c:pt idx="14">
                  <c:v>0.81780238296775154</c:v>
                </c:pt>
                <c:pt idx="15">
                  <c:v>0.490138648934073</c:v>
                </c:pt>
                <c:pt idx="16">
                  <c:v>0.58222575824891298</c:v>
                </c:pt>
                <c:pt idx="17">
                  <c:v>0.54202853891375202</c:v>
                </c:pt>
                <c:pt idx="18">
                  <c:v>0.54043694751974403</c:v>
                </c:pt>
                <c:pt idx="19">
                  <c:v>0.62691950633064697</c:v>
                </c:pt>
                <c:pt idx="20">
                  <c:v>0.60032106061944102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01-40B4-A60B-8B8807EF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7928751"/>
        <c:axId val="1192311215"/>
      </c:barChart>
      <c:catAx>
        <c:axId val="146792875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2311215"/>
        <c:crosses val="autoZero"/>
        <c:auto val="1"/>
        <c:lblAlgn val="ctr"/>
        <c:lblOffset val="100"/>
        <c:noMultiLvlLbl val="0"/>
      </c:catAx>
      <c:valAx>
        <c:axId val="1192311215"/>
        <c:scaling>
          <c:orientation val="minMax"/>
          <c:max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79287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1667108887542378"/>
          <c:w val="0.98600223964165734"/>
          <c:h val="0.87747905105131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45'!$C$4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45'!$B$5:$B$25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45'!$C$5:$C$25</c:f>
              <c:numCache>
                <c:formatCode>0%</c:formatCode>
                <c:ptCount val="21"/>
                <c:pt idx="0">
                  <c:v>0.88</c:v>
                </c:pt>
                <c:pt idx="1">
                  <c:v>0.96</c:v>
                </c:pt>
                <c:pt idx="2">
                  <c:v>0.89</c:v>
                </c:pt>
                <c:pt idx="3">
                  <c:v>0.92</c:v>
                </c:pt>
                <c:pt idx="4">
                  <c:v>0.98</c:v>
                </c:pt>
                <c:pt idx="5">
                  <c:v>0.96</c:v>
                </c:pt>
                <c:pt idx="6">
                  <c:v>0.92</c:v>
                </c:pt>
                <c:pt idx="8">
                  <c:v>0.97</c:v>
                </c:pt>
                <c:pt idx="9">
                  <c:v>0.98</c:v>
                </c:pt>
                <c:pt idx="10">
                  <c:v>0.84</c:v>
                </c:pt>
                <c:pt idx="11">
                  <c:v>0.93</c:v>
                </c:pt>
                <c:pt idx="12">
                  <c:v>0.93</c:v>
                </c:pt>
                <c:pt idx="13">
                  <c:v>0.95</c:v>
                </c:pt>
                <c:pt idx="14">
                  <c:v>0.97</c:v>
                </c:pt>
                <c:pt idx="15">
                  <c:v>0.95</c:v>
                </c:pt>
                <c:pt idx="16">
                  <c:v>0.96</c:v>
                </c:pt>
                <c:pt idx="17">
                  <c:v>0.97</c:v>
                </c:pt>
                <c:pt idx="18">
                  <c:v>0.94</c:v>
                </c:pt>
                <c:pt idx="19">
                  <c:v>0.85</c:v>
                </c:pt>
                <c:pt idx="2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5-495F-B7DF-08777D9BF5CB}"/>
            </c:ext>
          </c:extLst>
        </c:ser>
        <c:ser>
          <c:idx val="1"/>
          <c:order val="1"/>
          <c:tx>
            <c:strRef>
              <c:f>'Chart 45'!$D$4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45'!$B$5:$B$25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45'!$D$5:$D$25</c:f>
              <c:numCache>
                <c:formatCode>0%</c:formatCode>
                <c:ptCount val="21"/>
                <c:pt idx="0">
                  <c:v>0.89130988281901602</c:v>
                </c:pt>
                <c:pt idx="1">
                  <c:v>0.94543424561452205</c:v>
                </c:pt>
                <c:pt idx="2">
                  <c:v>0.92921628004483503</c:v>
                </c:pt>
                <c:pt idx="3">
                  <c:v>0.91489828199031198</c:v>
                </c:pt>
                <c:pt idx="4">
                  <c:v>0.99201927930260703</c:v>
                </c:pt>
                <c:pt idx="5">
                  <c:v>0.96734290396183298</c:v>
                </c:pt>
                <c:pt idx="6">
                  <c:v>0.93994151899238298</c:v>
                </c:pt>
                <c:pt idx="7">
                  <c:v>0.94521990579743997</c:v>
                </c:pt>
                <c:pt idx="8">
                  <c:v>0.96601306543471599</c:v>
                </c:pt>
                <c:pt idx="9">
                  <c:v>0.93318131610357802</c:v>
                </c:pt>
                <c:pt idx="10">
                  <c:v>0.86456174540076103</c:v>
                </c:pt>
                <c:pt idx="11">
                  <c:v>0.90342510757994299</c:v>
                </c:pt>
                <c:pt idx="12">
                  <c:v>0.93335557934225999</c:v>
                </c:pt>
                <c:pt idx="13">
                  <c:v>0.94519022300324596</c:v>
                </c:pt>
                <c:pt idx="14">
                  <c:v>0.86934434978944197</c:v>
                </c:pt>
                <c:pt idx="15">
                  <c:v>0.96598519239287794</c:v>
                </c:pt>
                <c:pt idx="16">
                  <c:v>0.97504525619365601</c:v>
                </c:pt>
                <c:pt idx="17">
                  <c:v>0.966528623764081</c:v>
                </c:pt>
                <c:pt idx="18">
                  <c:v>0.96019121034509602</c:v>
                </c:pt>
                <c:pt idx="19">
                  <c:v>0.89353886086093304</c:v>
                </c:pt>
                <c:pt idx="20">
                  <c:v>0.94904938516402804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5-495F-B7DF-08777D9B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3041471"/>
        <c:axId val="1879084959"/>
      </c:barChart>
      <c:catAx>
        <c:axId val="174304147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9084959"/>
        <c:crosses val="autoZero"/>
        <c:auto val="1"/>
        <c:lblAlgn val="ctr"/>
        <c:lblOffset val="100"/>
        <c:noMultiLvlLbl val="0"/>
      </c:catAx>
      <c:valAx>
        <c:axId val="1879084959"/>
        <c:scaling>
          <c:orientation val="minMax"/>
          <c:max val="1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0414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1667108887542378"/>
          <c:w val="0.98600223964165734"/>
          <c:h val="0.87747905105131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46'!$C$4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46'!$B$5:$B$25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46'!$C$5:$C$25</c:f>
              <c:numCache>
                <c:formatCode>0%</c:formatCode>
                <c:ptCount val="21"/>
                <c:pt idx="0">
                  <c:v>0.83947989999999995</c:v>
                </c:pt>
                <c:pt idx="1">
                  <c:v>0.74776730000000002</c:v>
                </c:pt>
                <c:pt idx="2">
                  <c:v>0.90369379999999999</c:v>
                </c:pt>
                <c:pt idx="3">
                  <c:v>0.86369649999999998</c:v>
                </c:pt>
                <c:pt idx="4">
                  <c:v>0.88306750000000001</c:v>
                </c:pt>
                <c:pt idx="5">
                  <c:v>0.84208740000000004</c:v>
                </c:pt>
                <c:pt idx="6">
                  <c:v>0.85126650000000004</c:v>
                </c:pt>
                <c:pt idx="8">
                  <c:v>0.8026626</c:v>
                </c:pt>
                <c:pt idx="9">
                  <c:v>0.87412670000000003</c:v>
                </c:pt>
                <c:pt idx="10">
                  <c:v>0.80614359999999996</c:v>
                </c:pt>
                <c:pt idx="11">
                  <c:v>0.77394839999999998</c:v>
                </c:pt>
                <c:pt idx="12">
                  <c:v>0.87779209999999996</c:v>
                </c:pt>
                <c:pt idx="13">
                  <c:v>0.62333099999999997</c:v>
                </c:pt>
                <c:pt idx="14">
                  <c:v>0.96280730000000003</c:v>
                </c:pt>
                <c:pt idx="15">
                  <c:v>0.80841580000000002</c:v>
                </c:pt>
                <c:pt idx="16">
                  <c:v>0.80573760000000005</c:v>
                </c:pt>
                <c:pt idx="17">
                  <c:v>0.8418255</c:v>
                </c:pt>
                <c:pt idx="18">
                  <c:v>0.76119829999999999</c:v>
                </c:pt>
                <c:pt idx="19">
                  <c:v>0.94174939999999996</c:v>
                </c:pt>
                <c:pt idx="20">
                  <c:v>0.8069094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4-496F-904B-B5214504DBEE}"/>
            </c:ext>
          </c:extLst>
        </c:ser>
        <c:ser>
          <c:idx val="1"/>
          <c:order val="1"/>
          <c:tx>
            <c:strRef>
              <c:f>'Chart 46'!$D$4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46'!$B$5:$B$25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46'!$D$5:$D$25</c:f>
              <c:numCache>
                <c:formatCode>0%</c:formatCode>
                <c:ptCount val="21"/>
                <c:pt idx="0">
                  <c:v>0.89675648724330004</c:v>
                </c:pt>
                <c:pt idx="1">
                  <c:v>0.84218291483059404</c:v>
                </c:pt>
                <c:pt idx="2">
                  <c:v>0.94713395906453401</c:v>
                </c:pt>
                <c:pt idx="3">
                  <c:v>0.88975978674448197</c:v>
                </c:pt>
                <c:pt idx="4">
                  <c:v>0.925827569273587</c:v>
                </c:pt>
                <c:pt idx="5">
                  <c:v>0.89552123252138904</c:v>
                </c:pt>
                <c:pt idx="6">
                  <c:v>0.92617528122444404</c:v>
                </c:pt>
                <c:pt idx="7">
                  <c:v>0.85709130543244805</c:v>
                </c:pt>
                <c:pt idx="8">
                  <c:v>0.87405416874013897</c:v>
                </c:pt>
                <c:pt idx="9">
                  <c:v>0.90313616184900503</c:v>
                </c:pt>
                <c:pt idx="10">
                  <c:v>0.83752846650148505</c:v>
                </c:pt>
                <c:pt idx="11">
                  <c:v>0.83459602241334097</c:v>
                </c:pt>
                <c:pt idx="12">
                  <c:v>0.94551434713281002</c:v>
                </c:pt>
                <c:pt idx="13">
                  <c:v>0.76834185507121699</c:v>
                </c:pt>
                <c:pt idx="14">
                  <c:v>0.97229760507718899</c:v>
                </c:pt>
                <c:pt idx="15">
                  <c:v>0.85786413243443504</c:v>
                </c:pt>
                <c:pt idx="16">
                  <c:v>0.88079902945635202</c:v>
                </c:pt>
                <c:pt idx="17">
                  <c:v>0.87002404120947197</c:v>
                </c:pt>
                <c:pt idx="18">
                  <c:v>0.81895495915872596</c:v>
                </c:pt>
                <c:pt idx="19">
                  <c:v>0.95004869309031303</c:v>
                </c:pt>
                <c:pt idx="20">
                  <c:v>0.88889696114070604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4-496F-904B-B5214504D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7038831"/>
        <c:axId val="1879083999"/>
      </c:barChart>
      <c:catAx>
        <c:axId val="166703883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9083999"/>
        <c:crosses val="autoZero"/>
        <c:auto val="1"/>
        <c:lblAlgn val="ctr"/>
        <c:lblOffset val="100"/>
        <c:noMultiLvlLbl val="0"/>
      </c:catAx>
      <c:valAx>
        <c:axId val="1879083999"/>
        <c:scaling>
          <c:orientation val="minMax"/>
          <c:max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70388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254128788212783E-2"/>
          <c:y val="0.11510675319295562"/>
          <c:w val="0.97872164075795121"/>
          <c:h val="0.619273034092872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3'!$B$10:$O$11</c:f>
              <c:multiLvlStrCache>
                <c:ptCount val="14"/>
                <c:lvl>
                  <c:pt idx="1">
                    <c:v>18-24</c:v>
                  </c:pt>
                  <c:pt idx="2">
                    <c:v>25-39</c:v>
                  </c:pt>
                  <c:pt idx="3">
                    <c:v>40-54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Low</c:v>
                  </c:pt>
                  <c:pt idx="7">
                    <c:v>Medium</c:v>
                  </c:pt>
                  <c:pt idx="8">
                    <c:v>High</c:v>
                  </c:pt>
                  <c:pt idx="9">
                    <c:v>&lt;EUR 1,000</c:v>
                  </c:pt>
                  <c:pt idx="10">
                    <c:v>EUR 1,000-
2,000</c:v>
                  </c:pt>
                  <c:pt idx="11">
                    <c:v>EUR 2,000-
3,000</c:v>
                  </c:pt>
                  <c:pt idx="12">
                    <c:v>EUR 3,000-
4,000</c:v>
                  </c:pt>
                  <c:pt idx="13">
                    <c:v>&gt;EUR 4,000</c:v>
                  </c:pt>
                </c:lvl>
                <c:lvl>
                  <c:pt idx="0">
                    <c:v>Euro area</c:v>
                  </c:pt>
                  <c:pt idx="1">
                    <c:v>Age</c:v>
                  </c:pt>
                  <c:pt idx="6">
                    <c:v>Education</c:v>
                  </c:pt>
                  <c:pt idx="9">
                    <c:v>Income</c:v>
                  </c:pt>
                </c:lvl>
              </c:multiLvlStrCache>
            </c:multiLvlStrRef>
          </c:cat>
          <c:val>
            <c:numRef>
              <c:f>'Chart 3'!$B$12:$O$12</c:f>
              <c:numCache>
                <c:formatCode>0%</c:formatCode>
                <c:ptCount val="14"/>
                <c:pt idx="0">
                  <c:v>0.35621899845087451</c:v>
                </c:pt>
                <c:pt idx="1">
                  <c:v>0.52284004113228022</c:v>
                </c:pt>
                <c:pt idx="2">
                  <c:v>0.37945879080586303</c:v>
                </c:pt>
                <c:pt idx="3">
                  <c:v>0.34846253005279548</c:v>
                </c:pt>
                <c:pt idx="4">
                  <c:v>0.32350285062982881</c:v>
                </c:pt>
                <c:pt idx="5">
                  <c:v>0.27633088753994994</c:v>
                </c:pt>
                <c:pt idx="6">
                  <c:v>0.4240648169374665</c:v>
                </c:pt>
                <c:pt idx="7">
                  <c:v>0.32635640052928117</c:v>
                </c:pt>
                <c:pt idx="8">
                  <c:v>0.34187654660151034</c:v>
                </c:pt>
                <c:pt idx="9">
                  <c:v>0.50516168093077329</c:v>
                </c:pt>
                <c:pt idx="10">
                  <c:v>0.36756204066669956</c:v>
                </c:pt>
                <c:pt idx="11">
                  <c:v>0.34274006675630547</c:v>
                </c:pt>
                <c:pt idx="12">
                  <c:v>0.31748178312799097</c:v>
                </c:pt>
                <c:pt idx="13">
                  <c:v>0.306928820867369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8-44CE-B7C4-8D82A691F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771102952"/>
        <c:axId val="771103280"/>
      </c:barChart>
      <c:catAx>
        <c:axId val="7711029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103280"/>
        <c:crosses val="autoZero"/>
        <c:auto val="1"/>
        <c:lblAlgn val="ctr"/>
        <c:lblOffset val="100"/>
        <c:noMultiLvlLbl val="0"/>
      </c:catAx>
      <c:valAx>
        <c:axId val="771103280"/>
        <c:scaling>
          <c:orientation val="minMax"/>
          <c:max val="0.70000000000000007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7711029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0.19203162994133011"/>
          <c:w val="0.98600223964165734"/>
          <c:h val="0.8026175866363540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47'!$C$4</c:f>
              <c:strCache>
                <c:ptCount val="1"/>
                <c:pt idx="0">
                  <c:v>Yes, my preferred payment method was always accepted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47'!$C$5:$C$25</c:f>
              <c:numCache>
                <c:formatCode>0%</c:formatCode>
                <c:ptCount val="21"/>
                <c:pt idx="0">
                  <c:v>0.69150342664604703</c:v>
                </c:pt>
                <c:pt idx="1">
                  <c:v>0.78413036197800101</c:v>
                </c:pt>
                <c:pt idx="2">
                  <c:v>0.74043942567239096</c:v>
                </c:pt>
                <c:pt idx="3">
                  <c:v>0.68810949277687095</c:v>
                </c:pt>
                <c:pt idx="4">
                  <c:v>0.68681906820745098</c:v>
                </c:pt>
                <c:pt idx="5">
                  <c:v>0.67064364466083004</c:v>
                </c:pt>
                <c:pt idx="6">
                  <c:v>0.71826525632426996</c:v>
                </c:pt>
                <c:pt idx="7">
                  <c:v>0.70073228373119001</c:v>
                </c:pt>
                <c:pt idx="8">
                  <c:v>0.68080467428842495</c:v>
                </c:pt>
                <c:pt idx="9">
                  <c:v>0.63233771835640695</c:v>
                </c:pt>
                <c:pt idx="10">
                  <c:v>0.62094563031554595</c:v>
                </c:pt>
                <c:pt idx="11">
                  <c:v>0.715838257522875</c:v>
                </c:pt>
                <c:pt idx="12">
                  <c:v>0.758775586686396</c:v>
                </c:pt>
                <c:pt idx="13">
                  <c:v>0.69629395738498101</c:v>
                </c:pt>
                <c:pt idx="14">
                  <c:v>0.83478839844811004</c:v>
                </c:pt>
                <c:pt idx="15">
                  <c:v>0.710557031906345</c:v>
                </c:pt>
                <c:pt idx="16">
                  <c:v>0.71160219824639603</c:v>
                </c:pt>
                <c:pt idx="17">
                  <c:v>0.71915242203963203</c:v>
                </c:pt>
                <c:pt idx="18">
                  <c:v>0.68411964766211797</c:v>
                </c:pt>
                <c:pt idx="19">
                  <c:v>0.76057980617433296</c:v>
                </c:pt>
                <c:pt idx="20">
                  <c:v>0.70868089401970302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C-491E-8B13-61A577C34E16}"/>
            </c:ext>
          </c:extLst>
        </c:ser>
        <c:ser>
          <c:idx val="1"/>
          <c:order val="1"/>
          <c:tx>
            <c:strRef>
              <c:f>'Chart 47'!$D$4</c:f>
              <c:strCache>
                <c:ptCount val="1"/>
                <c:pt idx="0">
                  <c:v>No, my preferred payment method was not accepted at least once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47'!$D$5:$D$25</c:f>
              <c:numCache>
                <c:formatCode>0%</c:formatCode>
                <c:ptCount val="21"/>
                <c:pt idx="0">
                  <c:v>0.24354678242728212</c:v>
                </c:pt>
                <c:pt idx="1">
                  <c:v>0.1985091980411503</c:v>
                </c:pt>
                <c:pt idx="2">
                  <c:v>0.2057911733921107</c:v>
                </c:pt>
                <c:pt idx="3">
                  <c:v>0.24797343302169142</c:v>
                </c:pt>
                <c:pt idx="4">
                  <c:v>0.26395053340676639</c:v>
                </c:pt>
                <c:pt idx="5">
                  <c:v>0.27288208514717621</c:v>
                </c:pt>
                <c:pt idx="6">
                  <c:v>0.22111515272718862</c:v>
                </c:pt>
                <c:pt idx="7">
                  <c:v>0.25703516879778687</c:v>
                </c:pt>
                <c:pt idx="8">
                  <c:v>0.24504825902140942</c:v>
                </c:pt>
                <c:pt idx="9">
                  <c:v>0.2745484270031639</c:v>
                </c:pt>
                <c:pt idx="10">
                  <c:v>0.31528993113887588</c:v>
                </c:pt>
                <c:pt idx="11">
                  <c:v>0.25828169695502062</c:v>
                </c:pt>
                <c:pt idx="12">
                  <c:v>0.17274236558288972</c:v>
                </c:pt>
                <c:pt idx="13">
                  <c:v>0.24740757585545511</c:v>
                </c:pt>
                <c:pt idx="14">
                  <c:v>0.10607021838095518</c:v>
                </c:pt>
                <c:pt idx="15">
                  <c:v>0.23320700022130442</c:v>
                </c:pt>
                <c:pt idx="16">
                  <c:v>0.21973484028016732</c:v>
                </c:pt>
                <c:pt idx="17">
                  <c:v>0.22625417900184103</c:v>
                </c:pt>
                <c:pt idx="18">
                  <c:v>0.25551476110558013</c:v>
                </c:pt>
                <c:pt idx="19">
                  <c:v>0.18500701167710112</c:v>
                </c:pt>
                <c:pt idx="20">
                  <c:v>0.23554253989700408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CC-491E-8B13-61A577C34E16}"/>
            </c:ext>
          </c:extLst>
        </c:ser>
        <c:ser>
          <c:idx val="2"/>
          <c:order val="2"/>
          <c:tx>
            <c:strRef>
              <c:f>'Chart 47'!$E$4</c:f>
              <c:strCache>
                <c:ptCount val="1"/>
                <c:pt idx="0">
                  <c:v>I did not make any payments at POS during last month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'Chart 47'!$B$5:$B$25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47'!$E$5:$E$25</c:f>
              <c:numCache>
                <c:formatCode>0%</c:formatCode>
                <c:ptCount val="21"/>
                <c:pt idx="0">
                  <c:v>1.3797243443835899E-2</c:v>
                </c:pt>
                <c:pt idx="1">
                  <c:v>8.1278174911038892E-3</c:v>
                </c:pt>
                <c:pt idx="2">
                  <c:v>1.21741087195759E-2</c:v>
                </c:pt>
                <c:pt idx="3">
                  <c:v>5.5326805201789198E-3</c:v>
                </c:pt>
                <c:pt idx="4">
                  <c:v>5.8606213086531897E-3</c:v>
                </c:pt>
                <c:pt idx="5">
                  <c:v>7.0992951753338796E-3</c:v>
                </c:pt>
                <c:pt idx="6">
                  <c:v>1.72000464085557E-2</c:v>
                </c:pt>
                <c:pt idx="7">
                  <c:v>3.63062606563024E-3</c:v>
                </c:pt>
                <c:pt idx="8">
                  <c:v>1.5739483886280398E-2</c:v>
                </c:pt>
                <c:pt idx="9">
                  <c:v>3.6113302480629099E-3</c:v>
                </c:pt>
                <c:pt idx="10">
                  <c:v>1.40335493674604E-2</c:v>
                </c:pt>
                <c:pt idx="11">
                  <c:v>4.1661163572311397E-3</c:v>
                </c:pt>
                <c:pt idx="12">
                  <c:v>3.1976211066798298E-3</c:v>
                </c:pt>
                <c:pt idx="13">
                  <c:v>5.5659754623244599E-3</c:v>
                </c:pt>
                <c:pt idx="14">
                  <c:v>1.47975150210369E-2</c:v>
                </c:pt>
                <c:pt idx="15">
                  <c:v>1.3405514964322299E-2</c:v>
                </c:pt>
                <c:pt idx="16">
                  <c:v>4.7606251052668301E-3</c:v>
                </c:pt>
                <c:pt idx="17">
                  <c:v>2.3975205535719801E-3</c:v>
                </c:pt>
                <c:pt idx="18">
                  <c:v>8.1251451378354499E-3</c:v>
                </c:pt>
                <c:pt idx="19">
                  <c:v>1.5054016096926401E-2</c:v>
                </c:pt>
                <c:pt idx="20">
                  <c:v>1.1736956832118599E-2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CC-491E-8B13-61A577C34E16}"/>
            </c:ext>
          </c:extLst>
        </c:ser>
        <c:ser>
          <c:idx val="3"/>
          <c:order val="3"/>
          <c:tx>
            <c:strRef>
              <c:f>'Chart 47'!$F$4</c:f>
              <c:strCache>
                <c:ptCount val="1"/>
                <c:pt idx="0">
                  <c:v>Refusal/Don't know 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CC-491E-8B13-61A577C34E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CC-491E-8B13-61A577C34E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CC-491E-8B13-61A577C34E1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CC-491E-8B13-61A577C34E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CC-491E-8B13-61A577C34E1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CC-491E-8B13-61A577C34E1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CC-491E-8B13-61A577C34E1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CC-491E-8B13-61A577C34E1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CC-491E-8B13-61A577C34E1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CC-491E-8B13-61A577C34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47'!$B$5:$B$25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47'!$F$5:$F$25</c:f>
              <c:numCache>
                <c:formatCode>0%</c:formatCode>
                <c:ptCount val="21"/>
                <c:pt idx="0">
                  <c:v>5.1152547482835098E-2</c:v>
                </c:pt>
                <c:pt idx="1">
                  <c:v>9.2326224897451899E-3</c:v>
                </c:pt>
                <c:pt idx="2">
                  <c:v>4.15952922159223E-2</c:v>
                </c:pt>
                <c:pt idx="3">
                  <c:v>5.8384393681259E-2</c:v>
                </c:pt>
                <c:pt idx="4">
                  <c:v>4.3369777077129301E-2</c:v>
                </c:pt>
                <c:pt idx="5">
                  <c:v>4.9374975016660202E-2</c:v>
                </c:pt>
                <c:pt idx="6">
                  <c:v>4.3419544539985401E-2</c:v>
                </c:pt>
                <c:pt idx="7">
                  <c:v>3.8601921405393105E-2</c:v>
                </c:pt>
                <c:pt idx="8">
                  <c:v>5.8407582803885097E-2</c:v>
                </c:pt>
                <c:pt idx="9">
                  <c:v>8.950252439236589E-2</c:v>
                </c:pt>
                <c:pt idx="10">
                  <c:v>4.9730889178118597E-2</c:v>
                </c:pt>
                <c:pt idx="11">
                  <c:v>2.1713929164872858E-2</c:v>
                </c:pt>
                <c:pt idx="12">
                  <c:v>6.5284426624034303E-2</c:v>
                </c:pt>
                <c:pt idx="13">
                  <c:v>5.0732491297239432E-2</c:v>
                </c:pt>
                <c:pt idx="14">
                  <c:v>4.4343868149897797E-2</c:v>
                </c:pt>
                <c:pt idx="15">
                  <c:v>4.2830452908028803E-2</c:v>
                </c:pt>
                <c:pt idx="16">
                  <c:v>6.3902336368169096E-2</c:v>
                </c:pt>
                <c:pt idx="17">
                  <c:v>5.2195878404955098E-2</c:v>
                </c:pt>
                <c:pt idx="18">
                  <c:v>5.22404460944665E-2</c:v>
                </c:pt>
                <c:pt idx="19">
                  <c:v>3.9359166051639902E-2</c:v>
                </c:pt>
                <c:pt idx="20">
                  <c:v>4.4039609251174901E-2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CC-491E-8B13-61A577C34E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10448800"/>
        <c:axId val="358303056"/>
      </c:barChart>
      <c:catAx>
        <c:axId val="10104488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303056"/>
        <c:crosses val="autoZero"/>
        <c:auto val="1"/>
        <c:lblAlgn val="ctr"/>
        <c:lblOffset val="100"/>
        <c:noMultiLvlLbl val="0"/>
      </c:catAx>
      <c:valAx>
        <c:axId val="35830305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04488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48'!$C$4</c:f>
              <c:strCache>
                <c:ptCount val="1"/>
                <c:pt idx="0">
                  <c:v>Cash not accepted at least once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48'!$B$5:$B$25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48'!$C$5:$C$25</c:f>
              <c:numCache>
                <c:formatCode>0%</c:formatCode>
                <c:ptCount val="21"/>
                <c:pt idx="0">
                  <c:v>7.0855884944864903E-2</c:v>
                </c:pt>
                <c:pt idx="1">
                  <c:v>2.4783070250501998E-2</c:v>
                </c:pt>
                <c:pt idx="2">
                  <c:v>5.4602775680279901E-2</c:v>
                </c:pt>
                <c:pt idx="3">
                  <c:v>8.31989613375647E-2</c:v>
                </c:pt>
                <c:pt idx="4">
                  <c:v>6.4148233619253398E-2</c:v>
                </c:pt>
                <c:pt idx="5">
                  <c:v>5.6871211736854603E-2</c:v>
                </c:pt>
                <c:pt idx="6">
                  <c:v>6.5041657751587906E-2</c:v>
                </c:pt>
                <c:pt idx="7">
                  <c:v>4.8793776654942903E-2</c:v>
                </c:pt>
                <c:pt idx="8">
                  <c:v>6.9206717196771295E-2</c:v>
                </c:pt>
                <c:pt idx="9">
                  <c:v>6.0635645618183298E-2</c:v>
                </c:pt>
                <c:pt idx="10">
                  <c:v>5.8416282538912297E-2</c:v>
                </c:pt>
                <c:pt idx="11">
                  <c:v>9.3863820435709205E-2</c:v>
                </c:pt>
                <c:pt idx="12">
                  <c:v>4.0706170310503803E-2</c:v>
                </c:pt>
                <c:pt idx="13">
                  <c:v>6.10480873065576E-2</c:v>
                </c:pt>
                <c:pt idx="14">
                  <c:v>6.05478009454909E-2</c:v>
                </c:pt>
                <c:pt idx="15">
                  <c:v>5.5362443335723301E-2</c:v>
                </c:pt>
                <c:pt idx="16">
                  <c:v>3.7469159202761199E-2</c:v>
                </c:pt>
                <c:pt idx="17">
                  <c:v>5.7775698284314003E-2</c:v>
                </c:pt>
                <c:pt idx="18">
                  <c:v>5.9069090372960001E-2</c:v>
                </c:pt>
                <c:pt idx="19">
                  <c:v>6.5664198408646499E-2</c:v>
                </c:pt>
                <c:pt idx="20">
                  <c:v>5.7554639730913799E-2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5-4618-8AE8-723D29BB8CDA}"/>
            </c:ext>
          </c:extLst>
        </c:ser>
        <c:ser>
          <c:idx val="1"/>
          <c:order val="1"/>
          <c:tx>
            <c:strRef>
              <c:f>'Chart 48'!$D$4</c:f>
              <c:strCache>
                <c:ptCount val="1"/>
                <c:pt idx="0">
                  <c:v>Cashless payment not accepted at least once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4"/>
              <c:layout>
                <c:manualLayout>
                  <c:x val="8.4073240370248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E5-4618-8AE8-723D29BB8C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48'!$B$5:$B$25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48'!$D$5:$D$25</c:f>
              <c:numCache>
                <c:formatCode>0%</c:formatCode>
                <c:ptCount val="21"/>
                <c:pt idx="0">
                  <c:v>0.10479381295449899</c:v>
                </c:pt>
                <c:pt idx="1">
                  <c:v>0.155308863183687</c:v>
                </c:pt>
                <c:pt idx="2">
                  <c:v>8.3057179404010695E-2</c:v>
                </c:pt>
                <c:pt idx="3">
                  <c:v>0.11028130870746</c:v>
                </c:pt>
                <c:pt idx="4">
                  <c:v>0.144495598120462</c:v>
                </c:pt>
                <c:pt idx="5">
                  <c:v>0.141943916211553</c:v>
                </c:pt>
                <c:pt idx="6">
                  <c:v>9.2290463713342E-2</c:v>
                </c:pt>
                <c:pt idx="7">
                  <c:v>0.14340912092167399</c:v>
                </c:pt>
                <c:pt idx="8">
                  <c:v>0.118340474787255</c:v>
                </c:pt>
                <c:pt idx="9">
                  <c:v>0.138523178568494</c:v>
                </c:pt>
                <c:pt idx="10">
                  <c:v>0.16485893025255299</c:v>
                </c:pt>
                <c:pt idx="11">
                  <c:v>0.118635808614629</c:v>
                </c:pt>
                <c:pt idx="12">
                  <c:v>9.4342505426271706E-2</c:v>
                </c:pt>
                <c:pt idx="13">
                  <c:v>0.12519167658632399</c:v>
                </c:pt>
                <c:pt idx="14">
                  <c:v>3.6482236437646198E-2</c:v>
                </c:pt>
                <c:pt idx="15">
                  <c:v>0.12094890913968601</c:v>
                </c:pt>
                <c:pt idx="16">
                  <c:v>0.122421516017327</c:v>
                </c:pt>
                <c:pt idx="17">
                  <c:v>0.13311353560745201</c:v>
                </c:pt>
                <c:pt idx="18">
                  <c:v>0.128388066803971</c:v>
                </c:pt>
                <c:pt idx="19">
                  <c:v>8.3558515611338202E-2</c:v>
                </c:pt>
                <c:pt idx="20">
                  <c:v>0.122081602200519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5-4618-8AE8-723D29BB8CDA}"/>
            </c:ext>
          </c:extLst>
        </c:ser>
        <c:ser>
          <c:idx val="2"/>
          <c:order val="2"/>
          <c:tx>
            <c:strRef>
              <c:f>'Chart 48'!$E$4</c:f>
              <c:strCache>
                <c:ptCount val="1"/>
                <c:pt idx="0">
                  <c:v>Cashless payment accepted only above a certain amount at least once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48'!$B$5:$B$25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48'!$E$5:$E$25</c:f>
              <c:numCache>
                <c:formatCode>0%</c:formatCode>
                <c:ptCount val="21"/>
                <c:pt idx="0">
                  <c:v>6.7897084527918206E-2</c:v>
                </c:pt>
                <c:pt idx="1">
                  <c:v>1.84172646069613E-2</c:v>
                </c:pt>
                <c:pt idx="2">
                  <c:v>6.8131218307820096E-2</c:v>
                </c:pt>
                <c:pt idx="3">
                  <c:v>5.4493162976666697E-2</c:v>
                </c:pt>
                <c:pt idx="4">
                  <c:v>5.5306701667050998E-2</c:v>
                </c:pt>
                <c:pt idx="5">
                  <c:v>7.4066957198768602E-2</c:v>
                </c:pt>
                <c:pt idx="6">
                  <c:v>6.3783031262258705E-2</c:v>
                </c:pt>
                <c:pt idx="7">
                  <c:v>6.4832271221169996E-2</c:v>
                </c:pt>
                <c:pt idx="8">
                  <c:v>5.75010670373831E-2</c:v>
                </c:pt>
                <c:pt idx="9">
                  <c:v>7.5389602816486601E-2</c:v>
                </c:pt>
                <c:pt idx="10">
                  <c:v>9.2014718347410596E-2</c:v>
                </c:pt>
                <c:pt idx="11">
                  <c:v>4.5782067904682401E-2</c:v>
                </c:pt>
                <c:pt idx="12">
                  <c:v>3.7693689846114202E-2</c:v>
                </c:pt>
                <c:pt idx="13">
                  <c:v>6.1167811962573503E-2</c:v>
                </c:pt>
                <c:pt idx="14">
                  <c:v>9.0401809978180904E-3</c:v>
                </c:pt>
                <c:pt idx="15">
                  <c:v>5.6895647745895103E-2</c:v>
                </c:pt>
                <c:pt idx="16">
                  <c:v>5.9844165060079099E-2</c:v>
                </c:pt>
                <c:pt idx="17">
                  <c:v>3.5364945110075E-2</c:v>
                </c:pt>
                <c:pt idx="18">
                  <c:v>6.8057603928649096E-2</c:v>
                </c:pt>
                <c:pt idx="19">
                  <c:v>3.5784297657116403E-2</c:v>
                </c:pt>
                <c:pt idx="20">
                  <c:v>5.5906297965571297E-2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5-4618-8AE8-723D29BB8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55845263"/>
        <c:axId val="1248448975"/>
      </c:barChart>
      <c:catAx>
        <c:axId val="145584526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8448975"/>
        <c:crosses val="autoZero"/>
        <c:auto val="1"/>
        <c:lblAlgn val="ctr"/>
        <c:lblOffset val="100"/>
        <c:noMultiLvlLbl val="0"/>
      </c:catAx>
      <c:valAx>
        <c:axId val="1248448975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84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98208286674132E-2"/>
          <c:y val="2.5806451612903226E-2"/>
          <c:w val="0.98600223964165734"/>
          <c:h val="0.967741935483871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49'!$B$5:$B$25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'Chart 49'!$C$5:$C$25</c:f>
              <c:numCache>
                <c:formatCode>[$€-2]\ #,##0</c:formatCode>
                <c:ptCount val="21"/>
                <c:pt idx="0">
                  <c:v>55.2</c:v>
                </c:pt>
                <c:pt idx="1">
                  <c:v>68.98</c:v>
                </c:pt>
                <c:pt idx="2">
                  <c:v>57</c:v>
                </c:pt>
                <c:pt idx="3">
                  <c:v>68</c:v>
                </c:pt>
                <c:pt idx="4">
                  <c:v>70</c:v>
                </c:pt>
                <c:pt idx="5">
                  <c:v>60</c:v>
                </c:pt>
                <c:pt idx="6">
                  <c:v>50</c:v>
                </c:pt>
                <c:pt idx="7">
                  <c:v>64.2</c:v>
                </c:pt>
                <c:pt idx="8">
                  <c:v>54</c:v>
                </c:pt>
                <c:pt idx="9">
                  <c:v>82</c:v>
                </c:pt>
                <c:pt idx="10">
                  <c:v>54</c:v>
                </c:pt>
                <c:pt idx="11">
                  <c:v>60</c:v>
                </c:pt>
                <c:pt idx="12">
                  <c:v>82</c:v>
                </c:pt>
                <c:pt idx="13">
                  <c:v>60</c:v>
                </c:pt>
                <c:pt idx="14">
                  <c:v>35</c:v>
                </c:pt>
                <c:pt idx="15">
                  <c:v>80.3</c:v>
                </c:pt>
                <c:pt idx="16">
                  <c:v>58</c:v>
                </c:pt>
                <c:pt idx="17">
                  <c:v>54.1</c:v>
                </c:pt>
                <c:pt idx="18">
                  <c:v>65</c:v>
                </c:pt>
                <c:pt idx="19">
                  <c:v>47</c:v>
                </c:pt>
                <c:pt idx="2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3-4D47-9C4A-3334B3A70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74182143"/>
        <c:axId val="1854746368"/>
      </c:barChart>
      <c:catAx>
        <c:axId val="177418214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4746368"/>
        <c:crosses val="autoZero"/>
        <c:auto val="1"/>
        <c:lblAlgn val="ctr"/>
        <c:lblOffset val="100"/>
        <c:noMultiLvlLbl val="0"/>
      </c:catAx>
      <c:valAx>
        <c:axId val="1854746368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[$€-2]\ #,##0" sourceLinked="1"/>
        <c:majorTickMark val="none"/>
        <c:minorTickMark val="none"/>
        <c:tickLblPos val="low"/>
        <c:crossAx val="177418214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'Chat 50'!$C$4</c:f>
              <c:strCache>
                <c:ptCount val="1"/>
                <c:pt idx="0">
                  <c:v>Yes, I keep extra cash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'Chat 50'!$B$5:$B$25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'Chat 50'!$C$5:$C$25</c:f>
              <c:numCache>
                <c:formatCode>0%</c:formatCode>
                <c:ptCount val="21"/>
                <c:pt idx="0">
                  <c:v>0.25861236530001902</c:v>
                </c:pt>
                <c:pt idx="1">
                  <c:v>0.39576838783701901</c:v>
                </c:pt>
                <c:pt idx="2">
                  <c:v>0.44145558297557502</c:v>
                </c:pt>
                <c:pt idx="3">
                  <c:v>0.39836325858162303</c:v>
                </c:pt>
                <c:pt idx="4">
                  <c:v>0.32797022342226501</c:v>
                </c:pt>
                <c:pt idx="5">
                  <c:v>0.39294515630219501</c:v>
                </c:pt>
                <c:pt idx="6">
                  <c:v>0.26040761916524602</c:v>
                </c:pt>
                <c:pt idx="7">
                  <c:v>0.36817867304316598</c:v>
                </c:pt>
                <c:pt idx="8">
                  <c:v>0.34814991717233901</c:v>
                </c:pt>
                <c:pt idx="9">
                  <c:v>0.35378603453375401</c:v>
                </c:pt>
                <c:pt idx="10">
                  <c:v>0.39547773959613802</c:v>
                </c:pt>
                <c:pt idx="11">
                  <c:v>0.40398611755638503</c:v>
                </c:pt>
                <c:pt idx="12">
                  <c:v>0.42656618847079802</c:v>
                </c:pt>
                <c:pt idx="13">
                  <c:v>0.318387314019481</c:v>
                </c:pt>
                <c:pt idx="14">
                  <c:v>0.316974830285012</c:v>
                </c:pt>
                <c:pt idx="15">
                  <c:v>0.42249501680711199</c:v>
                </c:pt>
                <c:pt idx="16">
                  <c:v>0.35034563844147898</c:v>
                </c:pt>
                <c:pt idx="17">
                  <c:v>0.34592116362194097</c:v>
                </c:pt>
                <c:pt idx="18">
                  <c:v>0.57330118154613996</c:v>
                </c:pt>
                <c:pt idx="19">
                  <c:v>0.414159240659077</c:v>
                </c:pt>
                <c:pt idx="20">
                  <c:v>0.35357857643803198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5-4147-B40D-66C1C7847F1C}"/>
            </c:ext>
          </c:extLst>
        </c:ser>
        <c:ser>
          <c:idx val="1"/>
          <c:order val="1"/>
          <c:tx>
            <c:strRef>
              <c:f>'Chat 50'!$D$4</c:f>
              <c:strCache>
                <c:ptCount val="1"/>
                <c:pt idx="0">
                  <c:v>No, I don't keep extra cash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'Chat 50'!$B$5:$B$25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'Chat 50'!$D$5:$D$25</c:f>
              <c:numCache>
                <c:formatCode>0%</c:formatCode>
                <c:ptCount val="21"/>
                <c:pt idx="0">
                  <c:v>0.70136179698611001</c:v>
                </c:pt>
                <c:pt idx="1">
                  <c:v>0.55454425200209301</c:v>
                </c:pt>
                <c:pt idx="2">
                  <c:v>0.47614500011395899</c:v>
                </c:pt>
                <c:pt idx="3">
                  <c:v>0.53848619790099095</c:v>
                </c:pt>
                <c:pt idx="4">
                  <c:v>0.61635342237799595</c:v>
                </c:pt>
                <c:pt idx="5">
                  <c:v>0.56662597394817904</c:v>
                </c:pt>
                <c:pt idx="6">
                  <c:v>0.70729919577934797</c:v>
                </c:pt>
                <c:pt idx="7">
                  <c:v>0.55666259639593496</c:v>
                </c:pt>
                <c:pt idx="8">
                  <c:v>0.60734006363110105</c:v>
                </c:pt>
                <c:pt idx="9">
                  <c:v>0.52187069073701298</c:v>
                </c:pt>
                <c:pt idx="10">
                  <c:v>0.51086374208775698</c:v>
                </c:pt>
                <c:pt idx="11">
                  <c:v>0.50358515460256703</c:v>
                </c:pt>
                <c:pt idx="12">
                  <c:v>0.52545228526864496</c:v>
                </c:pt>
                <c:pt idx="13">
                  <c:v>0.59958672236837895</c:v>
                </c:pt>
                <c:pt idx="14">
                  <c:v>0.552412824657188</c:v>
                </c:pt>
                <c:pt idx="15">
                  <c:v>0.483762185190864</c:v>
                </c:pt>
                <c:pt idx="16">
                  <c:v>0.59219948838141201</c:v>
                </c:pt>
                <c:pt idx="17">
                  <c:v>0.59811861568758695</c:v>
                </c:pt>
                <c:pt idx="18">
                  <c:v>0.35478151964819798</c:v>
                </c:pt>
                <c:pt idx="19">
                  <c:v>0.55170534982548203</c:v>
                </c:pt>
                <c:pt idx="20">
                  <c:v>0.595198499596861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5-4147-B40D-66C1C7847F1C}"/>
            </c:ext>
          </c:extLst>
        </c:ser>
        <c:ser>
          <c:idx val="2"/>
          <c:order val="2"/>
          <c:tx>
            <c:strRef>
              <c:f>'Chat 50'!$E$4</c:f>
              <c:strCache>
                <c:ptCount val="1"/>
                <c:pt idx="0">
                  <c:v>Refusal/Don't know 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'Chat 50'!$B$5:$B$25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'Chat 50'!$E$5:$E$25</c:f>
              <c:numCache>
                <c:formatCode>0%</c:formatCode>
                <c:ptCount val="21"/>
                <c:pt idx="0">
                  <c:v>4.0025837713871498E-2</c:v>
                </c:pt>
                <c:pt idx="1">
                  <c:v>4.9687360160887921E-2</c:v>
                </c:pt>
                <c:pt idx="2">
                  <c:v>8.2399416910466497E-2</c:v>
                </c:pt>
                <c:pt idx="3">
                  <c:v>6.315054351738604E-2</c:v>
                </c:pt>
                <c:pt idx="4">
                  <c:v>5.5676354199739299E-2</c:v>
                </c:pt>
                <c:pt idx="5">
                  <c:v>4.042886974962541E-2</c:v>
                </c:pt>
                <c:pt idx="6">
                  <c:v>3.2293185055405682E-2</c:v>
                </c:pt>
                <c:pt idx="7">
                  <c:v>7.51587305608995E-2</c:v>
                </c:pt>
                <c:pt idx="8">
                  <c:v>4.4510019196559898E-2</c:v>
                </c:pt>
                <c:pt idx="9">
                  <c:v>0.12434327472923294</c:v>
                </c:pt>
                <c:pt idx="10">
                  <c:v>9.3658518316105305E-2</c:v>
                </c:pt>
                <c:pt idx="11">
                  <c:v>9.2428727841047401E-2</c:v>
                </c:pt>
                <c:pt idx="12">
                  <c:v>4.7981526260556039E-2</c:v>
                </c:pt>
                <c:pt idx="13">
                  <c:v>8.2025963612139902E-2</c:v>
                </c:pt>
                <c:pt idx="14">
                  <c:v>0.13061234505779959</c:v>
                </c:pt>
                <c:pt idx="15">
                  <c:v>9.3742798002024008E-2</c:v>
                </c:pt>
                <c:pt idx="16">
                  <c:v>5.7454873177108318E-2</c:v>
                </c:pt>
                <c:pt idx="17">
                  <c:v>5.5960220690471303E-2</c:v>
                </c:pt>
                <c:pt idx="18">
                  <c:v>7.1917298805662805E-2</c:v>
                </c:pt>
                <c:pt idx="19">
                  <c:v>3.4135409515440703E-2</c:v>
                </c:pt>
                <c:pt idx="20">
                  <c:v>5.1222923965107296E-2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5-4147-B40D-66C1C7847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9479759"/>
        <c:axId val="443641951"/>
      </c:barChart>
      <c:catAx>
        <c:axId val="44947975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641951"/>
        <c:crosses val="autoZero"/>
        <c:auto val="1"/>
        <c:lblAlgn val="ctr"/>
        <c:lblOffset val="100"/>
        <c:noMultiLvlLbl val="0"/>
      </c:catAx>
      <c:valAx>
        <c:axId val="443641951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44947975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93295451986527E-3"/>
          <c:y val="0.15603031020518096"/>
          <c:w val="0.98032134090960266"/>
          <c:h val="0.772316104210914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'Box 1 Chart A'!$C$4</c:f>
              <c:strCache>
                <c:ptCount val="1"/>
                <c:pt idx="0">
                  <c:v>No, I didn't have any technical issues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1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1 Chart A'!$C$5:$C$25</c:f>
              <c:numCache>
                <c:formatCode>0%</c:formatCode>
                <c:ptCount val="21"/>
                <c:pt idx="0">
                  <c:v>0.73288889028195303</c:v>
                </c:pt>
                <c:pt idx="1">
                  <c:v>0.88222891064138298</c:v>
                </c:pt>
                <c:pt idx="2">
                  <c:v>0.78444015258105404</c:v>
                </c:pt>
                <c:pt idx="3">
                  <c:v>0.70862561836898497</c:v>
                </c:pt>
                <c:pt idx="4">
                  <c:v>0.67681082377825597</c:v>
                </c:pt>
                <c:pt idx="5">
                  <c:v>0.71517824866750401</c:v>
                </c:pt>
                <c:pt idx="6">
                  <c:v>0.73864760905386595</c:v>
                </c:pt>
                <c:pt idx="7">
                  <c:v>0.74189695168036596</c:v>
                </c:pt>
                <c:pt idx="8">
                  <c:v>0.70692409319378102</c:v>
                </c:pt>
                <c:pt idx="9">
                  <c:v>0.72633722434623404</c:v>
                </c:pt>
                <c:pt idx="10">
                  <c:v>0.68792970337807802</c:v>
                </c:pt>
                <c:pt idx="11">
                  <c:v>0.72878372851735296</c:v>
                </c:pt>
                <c:pt idx="12">
                  <c:v>0.77200262660655605</c:v>
                </c:pt>
                <c:pt idx="13">
                  <c:v>0.705608283785923</c:v>
                </c:pt>
                <c:pt idx="14">
                  <c:v>0.82532260573626404</c:v>
                </c:pt>
                <c:pt idx="15">
                  <c:v>0.73791891967325296</c:v>
                </c:pt>
                <c:pt idx="16">
                  <c:v>0.70836445876058696</c:v>
                </c:pt>
                <c:pt idx="17">
                  <c:v>0.716977128677729</c:v>
                </c:pt>
                <c:pt idx="18">
                  <c:v>0.71563240567802999</c:v>
                </c:pt>
                <c:pt idx="19">
                  <c:v>0.75483474664324401</c:v>
                </c:pt>
                <c:pt idx="20">
                  <c:v>0.74471978180962894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6-4095-9B1B-9222604DA600}"/>
            </c:ext>
          </c:extLst>
        </c:ser>
        <c:ser>
          <c:idx val="1"/>
          <c:order val="1"/>
          <c:tx>
            <c:strRef>
              <c:f>'Box 1 Chart A'!$D$4</c:f>
              <c:strCache>
                <c:ptCount val="1"/>
                <c:pt idx="0">
                  <c:v>Yes, I had some technical issues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1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1 Chart A'!$D$5:$D$25</c:f>
              <c:numCache>
                <c:formatCode>0%</c:formatCode>
                <c:ptCount val="21"/>
                <c:pt idx="0">
                  <c:v>0.232270045284169</c:v>
                </c:pt>
                <c:pt idx="1">
                  <c:v>0.1167566420629302</c:v>
                </c:pt>
                <c:pt idx="2">
                  <c:v>0.1961913551168295</c:v>
                </c:pt>
                <c:pt idx="3">
                  <c:v>0.26126409138278905</c:v>
                </c:pt>
                <c:pt idx="4">
                  <c:v>0.28926230919535778</c:v>
                </c:pt>
                <c:pt idx="5">
                  <c:v>0.23837609846867697</c:v>
                </c:pt>
                <c:pt idx="6">
                  <c:v>0.23796827954457433</c:v>
                </c:pt>
                <c:pt idx="7">
                  <c:v>0.21512422106674578</c:v>
                </c:pt>
                <c:pt idx="8">
                  <c:v>0.25097418959452383</c:v>
                </c:pt>
                <c:pt idx="9">
                  <c:v>0.25434977039933082</c:v>
                </c:pt>
                <c:pt idx="10">
                  <c:v>0.28329397808495371</c:v>
                </c:pt>
                <c:pt idx="11">
                  <c:v>0.23368947951994759</c:v>
                </c:pt>
                <c:pt idx="12">
                  <c:v>0.20241211340705209</c:v>
                </c:pt>
                <c:pt idx="13">
                  <c:v>0.27279876417857585</c:v>
                </c:pt>
                <c:pt idx="14">
                  <c:v>0.14408310556847137</c:v>
                </c:pt>
                <c:pt idx="15">
                  <c:v>0.24041483600786948</c:v>
                </c:pt>
                <c:pt idx="16">
                  <c:v>0.2482467674240455</c:v>
                </c:pt>
                <c:pt idx="17">
                  <c:v>0.241013517878088</c:v>
                </c:pt>
                <c:pt idx="18">
                  <c:v>0.26411661588282692</c:v>
                </c:pt>
                <c:pt idx="19">
                  <c:v>0.21392215663777228</c:v>
                </c:pt>
                <c:pt idx="20">
                  <c:v>0.22493707095647786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66-4095-9B1B-9222604DA600}"/>
            </c:ext>
          </c:extLst>
        </c:ser>
        <c:ser>
          <c:idx val="2"/>
          <c:order val="2"/>
          <c:tx>
            <c:strRef>
              <c:f>'Box 1 Chart A'!$E$4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'Box 1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1 Chart A'!$E$5:$E$25</c:f>
              <c:numCache>
                <c:formatCode>0%</c:formatCode>
                <c:ptCount val="21"/>
                <c:pt idx="0">
                  <c:v>3.4841064433878223E-2</c:v>
                </c:pt>
                <c:pt idx="1">
                  <c:v>1.01444729568657E-3</c:v>
                </c:pt>
                <c:pt idx="2">
                  <c:v>1.9368492302116271E-2</c:v>
                </c:pt>
                <c:pt idx="3">
                  <c:v>3.0110290248226812E-2</c:v>
                </c:pt>
                <c:pt idx="4">
                  <c:v>3.3926867026386108E-2</c:v>
                </c:pt>
                <c:pt idx="5">
                  <c:v>4.6445652863819464E-2</c:v>
                </c:pt>
                <c:pt idx="6">
                  <c:v>2.3384111401559601E-2</c:v>
                </c:pt>
                <c:pt idx="7">
                  <c:v>4.2978827252888596E-2</c:v>
                </c:pt>
                <c:pt idx="8">
                  <c:v>4.2101717211695401E-2</c:v>
                </c:pt>
                <c:pt idx="9">
                  <c:v>1.9313005254434683E-2</c:v>
                </c:pt>
                <c:pt idx="10">
                  <c:v>2.8776318536968208E-2</c:v>
                </c:pt>
                <c:pt idx="11">
                  <c:v>3.7526791962699334E-2</c:v>
                </c:pt>
                <c:pt idx="12">
                  <c:v>2.558525998639212E-2</c:v>
                </c:pt>
                <c:pt idx="13">
                  <c:v>2.1592952035501302E-2</c:v>
                </c:pt>
                <c:pt idx="14">
                  <c:v>3.0594288695264801E-2</c:v>
                </c:pt>
                <c:pt idx="15">
                  <c:v>2.1666244318877398E-2</c:v>
                </c:pt>
                <c:pt idx="16">
                  <c:v>4.3388773815367598E-2</c:v>
                </c:pt>
                <c:pt idx="17">
                  <c:v>4.2009353444183398E-2</c:v>
                </c:pt>
                <c:pt idx="18">
                  <c:v>2.02509784391431E-2</c:v>
                </c:pt>
                <c:pt idx="19">
                  <c:v>3.124309671898438E-2</c:v>
                </c:pt>
                <c:pt idx="20">
                  <c:v>3.0343147233893301E-2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66-4095-9B1B-9222604DA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7978352"/>
        <c:axId val="922665216"/>
      </c:barChart>
      <c:catAx>
        <c:axId val="9279783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665216"/>
        <c:crosses val="autoZero"/>
        <c:auto val="1"/>
        <c:lblAlgn val="ctr"/>
        <c:lblOffset val="100"/>
        <c:noMultiLvlLbl val="0"/>
      </c:catAx>
      <c:valAx>
        <c:axId val="922665216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279783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016010748894713E-2"/>
          <c:y val="0.17475414107148987"/>
          <c:w val="0.93376143758960539"/>
          <c:h val="0.75359227334460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'Box 1 Chart B'!$C$4</c:f>
              <c:strCache>
                <c:ptCount val="1"/>
                <c:pt idx="0">
                  <c:v>With a card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1 Chart B'!$B$5:$B$25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1 Chart B'!$C$5:$C$25</c:f>
              <c:numCache>
                <c:formatCode>0%</c:formatCode>
                <c:ptCount val="21"/>
                <c:pt idx="0">
                  <c:v>0.12884828359184</c:v>
                </c:pt>
                <c:pt idx="1">
                  <c:v>8.4708216990580801E-2</c:v>
                </c:pt>
                <c:pt idx="2">
                  <c:v>0.11469058865573201</c:v>
                </c:pt>
                <c:pt idx="3">
                  <c:v>0.13807846965724699</c:v>
                </c:pt>
                <c:pt idx="4">
                  <c:v>0.16972645019692101</c:v>
                </c:pt>
                <c:pt idx="5">
                  <c:v>0.1268135891977</c:v>
                </c:pt>
                <c:pt idx="6">
                  <c:v>0.14582877008728001</c:v>
                </c:pt>
                <c:pt idx="7">
                  <c:v>0.118070084045798</c:v>
                </c:pt>
                <c:pt idx="8">
                  <c:v>0.12220808837378801</c:v>
                </c:pt>
                <c:pt idx="9">
                  <c:v>0.14243003287342601</c:v>
                </c:pt>
                <c:pt idx="10">
                  <c:v>0.14486730147132701</c:v>
                </c:pt>
                <c:pt idx="11">
                  <c:v>0.129809058944231</c:v>
                </c:pt>
                <c:pt idx="12">
                  <c:v>0.124504977864101</c:v>
                </c:pt>
                <c:pt idx="13">
                  <c:v>0.16129827848756301</c:v>
                </c:pt>
                <c:pt idx="14">
                  <c:v>8.7850530689531997E-2</c:v>
                </c:pt>
                <c:pt idx="15">
                  <c:v>0.13448653500801</c:v>
                </c:pt>
                <c:pt idx="16">
                  <c:v>0.137374167758191</c:v>
                </c:pt>
                <c:pt idx="17">
                  <c:v>0.13680292161847099</c:v>
                </c:pt>
                <c:pt idx="18">
                  <c:v>0.13309027654119701</c:v>
                </c:pt>
                <c:pt idx="19">
                  <c:v>0.13212000580646099</c:v>
                </c:pt>
                <c:pt idx="20">
                  <c:v>0.12648893381849399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D-4D7F-9215-2E7344E2828E}"/>
            </c:ext>
          </c:extLst>
        </c:ser>
        <c:ser>
          <c:idx val="1"/>
          <c:order val="1"/>
          <c:tx>
            <c:strRef>
              <c:f>'Box 1 Chart B'!$D$4</c:f>
              <c:strCache>
                <c:ptCount val="1"/>
                <c:pt idx="0">
                  <c:v>With a mobile phone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'Box 1 Chart B'!$B$5:$B$25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1 Chart B'!$D$5:$D$25</c:f>
              <c:numCache>
                <c:formatCode>0%</c:formatCode>
                <c:ptCount val="21"/>
                <c:pt idx="0">
                  <c:v>6.9311430568593999E-2</c:v>
                </c:pt>
                <c:pt idx="1">
                  <c:v>1.9860892632122599E-2</c:v>
                </c:pt>
                <c:pt idx="2">
                  <c:v>4.9388086040080603E-2</c:v>
                </c:pt>
                <c:pt idx="3">
                  <c:v>8.9597878485312907E-2</c:v>
                </c:pt>
                <c:pt idx="4">
                  <c:v>7.2708735468696495E-2</c:v>
                </c:pt>
                <c:pt idx="5">
                  <c:v>7.7036277543707996E-2</c:v>
                </c:pt>
                <c:pt idx="6">
                  <c:v>6.4839529192741205E-2</c:v>
                </c:pt>
                <c:pt idx="7">
                  <c:v>5.4345575495274301E-2</c:v>
                </c:pt>
                <c:pt idx="8">
                  <c:v>7.6854548965450506E-2</c:v>
                </c:pt>
                <c:pt idx="9">
                  <c:v>6.1435776638926999E-2</c:v>
                </c:pt>
                <c:pt idx="10">
                  <c:v>8.2814937544398004E-2</c:v>
                </c:pt>
                <c:pt idx="11">
                  <c:v>8.1881430836583793E-2</c:v>
                </c:pt>
                <c:pt idx="12">
                  <c:v>5.2336995469355697E-2</c:v>
                </c:pt>
                <c:pt idx="13">
                  <c:v>9.0102711337108704E-2</c:v>
                </c:pt>
                <c:pt idx="14">
                  <c:v>5.3830515750553698E-2</c:v>
                </c:pt>
                <c:pt idx="15">
                  <c:v>8.1565983068814699E-2</c:v>
                </c:pt>
                <c:pt idx="16">
                  <c:v>7.0993875335861795E-2</c:v>
                </c:pt>
                <c:pt idx="17">
                  <c:v>5.7290329171638697E-2</c:v>
                </c:pt>
                <c:pt idx="18">
                  <c:v>8.6227740930402003E-2</c:v>
                </c:pt>
                <c:pt idx="19">
                  <c:v>5.7470984604778799E-2</c:v>
                </c:pt>
                <c:pt idx="20">
                  <c:v>6.4790223693312596E-2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D-4D7F-9215-2E7344E2828E}"/>
            </c:ext>
          </c:extLst>
        </c:ser>
        <c:ser>
          <c:idx val="2"/>
          <c:order val="2"/>
          <c:tx>
            <c:strRef>
              <c:f>'Box 1 Chart B'!$E$4</c:f>
              <c:strCache>
                <c:ptCount val="1"/>
                <c:pt idx="0">
                  <c:v>Paying with cash using a self-service machine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'Box 1 Chart B'!$B$5:$B$25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1 Chart B'!$E$5:$E$25</c:f>
              <c:numCache>
                <c:formatCode>0%</c:formatCode>
                <c:ptCount val="21"/>
                <c:pt idx="0">
                  <c:v>3.4110331123735002E-2</c:v>
                </c:pt>
                <c:pt idx="1">
                  <c:v>1.21875324402268E-2</c:v>
                </c:pt>
                <c:pt idx="2">
                  <c:v>3.21126804210169E-2</c:v>
                </c:pt>
                <c:pt idx="3">
                  <c:v>3.3587743240229201E-2</c:v>
                </c:pt>
                <c:pt idx="4">
                  <c:v>4.6827123529740299E-2</c:v>
                </c:pt>
                <c:pt idx="5">
                  <c:v>3.4526231727268999E-2</c:v>
                </c:pt>
                <c:pt idx="6">
                  <c:v>2.72999802645531E-2</c:v>
                </c:pt>
                <c:pt idx="7">
                  <c:v>4.2708561525673497E-2</c:v>
                </c:pt>
                <c:pt idx="8">
                  <c:v>5.19115522552853E-2</c:v>
                </c:pt>
                <c:pt idx="9">
                  <c:v>5.0483960886977798E-2</c:v>
                </c:pt>
                <c:pt idx="10">
                  <c:v>5.5611739069228699E-2</c:v>
                </c:pt>
                <c:pt idx="11">
                  <c:v>2.19989897391328E-2</c:v>
                </c:pt>
                <c:pt idx="12">
                  <c:v>2.5570140073595399E-2</c:v>
                </c:pt>
                <c:pt idx="13">
                  <c:v>2.1397774353904098E-2</c:v>
                </c:pt>
                <c:pt idx="14">
                  <c:v>2.4020591283856799E-3</c:v>
                </c:pt>
                <c:pt idx="15">
                  <c:v>2.4362317931044802E-2</c:v>
                </c:pt>
                <c:pt idx="16">
                  <c:v>3.9878724329992697E-2</c:v>
                </c:pt>
                <c:pt idx="17">
                  <c:v>4.69202670879783E-2</c:v>
                </c:pt>
                <c:pt idx="18">
                  <c:v>4.4798598411227901E-2</c:v>
                </c:pt>
                <c:pt idx="19">
                  <c:v>2.4331166226532499E-2</c:v>
                </c:pt>
                <c:pt idx="20">
                  <c:v>3.3657913444671297E-2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D-4D7F-9215-2E7344E28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101743"/>
        <c:axId val="300005055"/>
      </c:barChart>
      <c:catAx>
        <c:axId val="66110174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005055"/>
        <c:crosses val="autoZero"/>
        <c:auto val="1"/>
        <c:lblAlgn val="ctr"/>
        <c:lblOffset val="100"/>
        <c:noMultiLvlLbl val="0"/>
      </c:catAx>
      <c:valAx>
        <c:axId val="300005055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10174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64150334401717E-2"/>
          <c:y val="0.17475414107148987"/>
          <c:w val="0.92819652012039966"/>
          <c:h val="0.7535922733446056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'Box 2 Chart A'!$C$4</c:f>
              <c:strCache>
                <c:ptCount val="1"/>
                <c:pt idx="0">
                  <c:v>No, I didn't have any difficulties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2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2 Chart A'!$C$5:$C$25</c:f>
              <c:numCache>
                <c:formatCode>0%</c:formatCode>
                <c:ptCount val="21"/>
                <c:pt idx="0">
                  <c:v>0.80680188374994399</c:v>
                </c:pt>
                <c:pt idx="1">
                  <c:v>0.98478777234308501</c:v>
                </c:pt>
                <c:pt idx="2">
                  <c:v>0.86348066942209101</c:v>
                </c:pt>
                <c:pt idx="3">
                  <c:v>0.77780787105439897</c:v>
                </c:pt>
                <c:pt idx="4">
                  <c:v>0.85417768904220603</c:v>
                </c:pt>
                <c:pt idx="5">
                  <c:v>0.74582544246777005</c:v>
                </c:pt>
                <c:pt idx="6">
                  <c:v>0.75413902561535595</c:v>
                </c:pt>
                <c:pt idx="7">
                  <c:v>0.71390758991937997</c:v>
                </c:pt>
                <c:pt idx="8">
                  <c:v>0.76896174724130095</c:v>
                </c:pt>
                <c:pt idx="9">
                  <c:v>0.79222805483287795</c:v>
                </c:pt>
                <c:pt idx="10">
                  <c:v>0.80645874657399996</c:v>
                </c:pt>
                <c:pt idx="11">
                  <c:v>0.80894018851872396</c:v>
                </c:pt>
                <c:pt idx="12">
                  <c:v>0.80385964513577002</c:v>
                </c:pt>
                <c:pt idx="13">
                  <c:v>0.80959663282030903</c:v>
                </c:pt>
                <c:pt idx="14">
                  <c:v>0.92045053967221702</c:v>
                </c:pt>
                <c:pt idx="15">
                  <c:v>0.77114102691231601</c:v>
                </c:pt>
                <c:pt idx="16">
                  <c:v>0.82680965666055195</c:v>
                </c:pt>
                <c:pt idx="17">
                  <c:v>0.74380247379782705</c:v>
                </c:pt>
                <c:pt idx="18">
                  <c:v>0.78423027977917803</c:v>
                </c:pt>
                <c:pt idx="19">
                  <c:v>0.83803766621824205</c:v>
                </c:pt>
                <c:pt idx="20">
                  <c:v>0.78626699418625201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3-4DC3-92D4-14DCBC10ED97}"/>
            </c:ext>
          </c:extLst>
        </c:ser>
        <c:ser>
          <c:idx val="1"/>
          <c:order val="1"/>
          <c:tx>
            <c:strRef>
              <c:f>'Box 2 Chart A'!$D$4</c:f>
              <c:strCache>
                <c:ptCount val="1"/>
                <c:pt idx="0">
                  <c:v>Yes, I had difficulties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53-4DC3-92D4-14DCBC10E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2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2 Chart A'!$D$5:$D$25</c:f>
              <c:numCache>
                <c:formatCode>0%</c:formatCode>
                <c:ptCount val="21"/>
                <c:pt idx="0">
                  <c:v>0.17943536156593223</c:v>
                </c:pt>
                <c:pt idx="1">
                  <c:v>1.3640694589338758E-2</c:v>
                </c:pt>
                <c:pt idx="2">
                  <c:v>0.1343298283445809</c:v>
                </c:pt>
                <c:pt idx="3">
                  <c:v>0.21276041450124655</c:v>
                </c:pt>
                <c:pt idx="4">
                  <c:v>0.13289530890470869</c:v>
                </c:pt>
                <c:pt idx="5">
                  <c:v>0.23986186868822179</c:v>
                </c:pt>
                <c:pt idx="6">
                  <c:v>0.23356975844336378</c:v>
                </c:pt>
                <c:pt idx="7">
                  <c:v>0.28197552567764855</c:v>
                </c:pt>
                <c:pt idx="8">
                  <c:v>0.21201057245341623</c:v>
                </c:pt>
                <c:pt idx="9">
                  <c:v>0.20467400496602503</c:v>
                </c:pt>
                <c:pt idx="10">
                  <c:v>0.17449639920628734</c:v>
                </c:pt>
                <c:pt idx="11">
                  <c:v>0.1797000160868428</c:v>
                </c:pt>
                <c:pt idx="12">
                  <c:v>0.18336846274632254</c:v>
                </c:pt>
                <c:pt idx="13">
                  <c:v>0.18357748868709978</c:v>
                </c:pt>
                <c:pt idx="14">
                  <c:v>4.9666616168984698E-2</c:v>
                </c:pt>
                <c:pt idx="15">
                  <c:v>0.223670028362872</c:v>
                </c:pt>
                <c:pt idx="16">
                  <c:v>0.15867679213541033</c:v>
                </c:pt>
                <c:pt idx="17">
                  <c:v>0.23242300785983144</c:v>
                </c:pt>
                <c:pt idx="18">
                  <c:v>0.20445191746349439</c:v>
                </c:pt>
                <c:pt idx="19">
                  <c:v>0.15909420856897447</c:v>
                </c:pt>
                <c:pt idx="20">
                  <c:v>0.20082562569187007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53-4DC3-92D4-14DCBC10ED97}"/>
            </c:ext>
          </c:extLst>
        </c:ser>
        <c:ser>
          <c:idx val="2"/>
          <c:order val="2"/>
          <c:tx>
            <c:strRef>
              <c:f>'Box 2 Chart A'!$E$4</c:f>
              <c:strCache>
                <c:ptCount val="1"/>
                <c:pt idx="0">
                  <c:v>Refusal/Don't know 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'Box 2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2 Chart A'!$E$5:$E$25</c:f>
              <c:numCache>
                <c:formatCode>0%</c:formatCode>
                <c:ptCount val="21"/>
                <c:pt idx="0">
                  <c:v>1.3762754684124211E-2</c:v>
                </c:pt>
                <c:pt idx="1">
                  <c:v>1.57153306757628E-3</c:v>
                </c:pt>
                <c:pt idx="2">
                  <c:v>2.18950223332802E-3</c:v>
                </c:pt>
                <c:pt idx="3">
                  <c:v>9.4317144443538704E-3</c:v>
                </c:pt>
                <c:pt idx="4">
                  <c:v>1.292700205308555E-2</c:v>
                </c:pt>
                <c:pt idx="5">
                  <c:v>1.4312688844007798E-2</c:v>
                </c:pt>
                <c:pt idx="6">
                  <c:v>1.2291215941280751E-2</c:v>
                </c:pt>
                <c:pt idx="7">
                  <c:v>4.1168844029717197E-3</c:v>
                </c:pt>
                <c:pt idx="8">
                  <c:v>1.9027680305283019E-2</c:v>
                </c:pt>
                <c:pt idx="9">
                  <c:v>3.09794020109722E-3</c:v>
                </c:pt>
                <c:pt idx="10">
                  <c:v>1.9044854219712699E-2</c:v>
                </c:pt>
                <c:pt idx="11">
                  <c:v>1.13597953944329E-2</c:v>
                </c:pt>
                <c:pt idx="12">
                  <c:v>1.2771892117907789E-2</c:v>
                </c:pt>
                <c:pt idx="13">
                  <c:v>6.8258784925915601E-3</c:v>
                </c:pt>
                <c:pt idx="14">
                  <c:v>2.98828441587983E-2</c:v>
                </c:pt>
                <c:pt idx="15">
                  <c:v>5.1889447248121105E-3</c:v>
                </c:pt>
                <c:pt idx="16">
                  <c:v>1.451355120403788E-2</c:v>
                </c:pt>
                <c:pt idx="17">
                  <c:v>2.3774518342341028E-2</c:v>
                </c:pt>
                <c:pt idx="18">
                  <c:v>1.13178027573279E-2</c:v>
                </c:pt>
                <c:pt idx="19">
                  <c:v>2.8681252127840001E-3</c:v>
                </c:pt>
                <c:pt idx="20">
                  <c:v>1.290738012187773E-2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53-4DC3-92D4-14DCBC10ED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61031679"/>
        <c:axId val="1871962831"/>
      </c:barChart>
      <c:catAx>
        <c:axId val="66103167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962831"/>
        <c:crosses val="autoZero"/>
        <c:auto val="1"/>
        <c:lblAlgn val="ctr"/>
        <c:lblOffset val="100"/>
        <c:noMultiLvlLbl val="0"/>
      </c:catAx>
      <c:valAx>
        <c:axId val="1871962831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03167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016010748894713E-2"/>
          <c:y val="0.17475414107148987"/>
          <c:w val="0.93376143758960539"/>
          <c:h val="0.75359227334460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'Box 2 Chart B'!$C$4</c:f>
              <c:strCache>
                <c:ptCount val="1"/>
                <c:pt idx="0">
                  <c:v>Entering payment information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45-4AA3-913E-A3BFF56AB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2 Chart B'!$B$5:$B$25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2 Chart B'!$C$5:$C$25</c:f>
              <c:numCache>
                <c:formatCode>0%</c:formatCode>
                <c:ptCount val="21"/>
                <c:pt idx="0">
                  <c:v>5.6595439207255002E-2</c:v>
                </c:pt>
                <c:pt idx="1">
                  <c:v>0</c:v>
                </c:pt>
                <c:pt idx="2">
                  <c:v>5.5215540771035798E-2</c:v>
                </c:pt>
                <c:pt idx="3">
                  <c:v>6.8196629184518603E-2</c:v>
                </c:pt>
                <c:pt idx="4">
                  <c:v>5.5896528896408899E-2</c:v>
                </c:pt>
                <c:pt idx="5">
                  <c:v>8.8816641987051997E-2</c:v>
                </c:pt>
                <c:pt idx="6">
                  <c:v>7.0691867867009206E-2</c:v>
                </c:pt>
                <c:pt idx="7">
                  <c:v>9.5114139697314304E-2</c:v>
                </c:pt>
                <c:pt idx="8">
                  <c:v>8.6467184733809294E-2</c:v>
                </c:pt>
                <c:pt idx="9">
                  <c:v>5.5849785717618498E-2</c:v>
                </c:pt>
                <c:pt idx="10">
                  <c:v>4.9077353708190302E-2</c:v>
                </c:pt>
                <c:pt idx="11">
                  <c:v>4.7797255809824801E-2</c:v>
                </c:pt>
                <c:pt idx="12">
                  <c:v>5.8517035615281501E-2</c:v>
                </c:pt>
                <c:pt idx="13">
                  <c:v>5.7538433541197802E-2</c:v>
                </c:pt>
                <c:pt idx="14">
                  <c:v>3.2232144562689698E-2</c:v>
                </c:pt>
                <c:pt idx="15">
                  <c:v>7.4304164175995904E-2</c:v>
                </c:pt>
                <c:pt idx="16">
                  <c:v>4.7698149080502898E-2</c:v>
                </c:pt>
                <c:pt idx="17">
                  <c:v>8.5303296388635499E-2</c:v>
                </c:pt>
                <c:pt idx="18">
                  <c:v>5.6374814088257799E-2</c:v>
                </c:pt>
                <c:pt idx="19">
                  <c:v>4.9606459407445701E-2</c:v>
                </c:pt>
                <c:pt idx="20">
                  <c:v>6.9755784240840404E-2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5-4AA3-913E-A3BFF56AB744}"/>
            </c:ext>
          </c:extLst>
        </c:ser>
        <c:ser>
          <c:idx val="1"/>
          <c:order val="1"/>
          <c:tx>
            <c:strRef>
              <c:f>'Box 2 Chart B'!$D$4</c:f>
              <c:strCache>
                <c:ptCount val="1"/>
                <c:pt idx="0">
                  <c:v>Authentication, as my one-time password arrived late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'Box 2 Chart B'!$B$5:$B$25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2 Chart B'!$D$5:$D$25</c:f>
              <c:numCache>
                <c:formatCode>0%</c:formatCode>
                <c:ptCount val="21"/>
                <c:pt idx="0">
                  <c:v>2.4634489136101199E-2</c:v>
                </c:pt>
                <c:pt idx="1">
                  <c:v>0</c:v>
                </c:pt>
                <c:pt idx="2">
                  <c:v>2.0252038362907999E-2</c:v>
                </c:pt>
                <c:pt idx="3">
                  <c:v>3.9024715182262699E-2</c:v>
                </c:pt>
                <c:pt idx="4">
                  <c:v>2.20125359545713E-2</c:v>
                </c:pt>
                <c:pt idx="5">
                  <c:v>4.01365799782544E-2</c:v>
                </c:pt>
                <c:pt idx="6">
                  <c:v>4.6707691761549097E-2</c:v>
                </c:pt>
                <c:pt idx="7">
                  <c:v>3.6419537576040301E-2</c:v>
                </c:pt>
                <c:pt idx="8">
                  <c:v>1.10982947976715E-2</c:v>
                </c:pt>
                <c:pt idx="9">
                  <c:v>2.4064340402663899E-2</c:v>
                </c:pt>
                <c:pt idx="10">
                  <c:v>2.5531093982845501E-2</c:v>
                </c:pt>
                <c:pt idx="11">
                  <c:v>2.6811574843704E-2</c:v>
                </c:pt>
                <c:pt idx="12">
                  <c:v>1.5605875162695799E-2</c:v>
                </c:pt>
                <c:pt idx="13">
                  <c:v>1.8845328831642401E-3</c:v>
                </c:pt>
                <c:pt idx="14">
                  <c:v>0</c:v>
                </c:pt>
                <c:pt idx="15">
                  <c:v>2.2329456686443799E-2</c:v>
                </c:pt>
                <c:pt idx="16">
                  <c:v>1.8598676991707901E-2</c:v>
                </c:pt>
                <c:pt idx="17">
                  <c:v>3.54369312833595E-2</c:v>
                </c:pt>
                <c:pt idx="18">
                  <c:v>3.3229310791611198E-2</c:v>
                </c:pt>
                <c:pt idx="19">
                  <c:v>2.25495126665794E-2</c:v>
                </c:pt>
                <c:pt idx="20">
                  <c:v>2.82519326790323E-2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5-4AA3-913E-A3BFF56AB744}"/>
            </c:ext>
          </c:extLst>
        </c:ser>
        <c:ser>
          <c:idx val="2"/>
          <c:order val="2"/>
          <c:tx>
            <c:strRef>
              <c:f>'Box 2 Chart B'!$E$4</c:f>
              <c:strCache>
                <c:ptCount val="1"/>
                <c:pt idx="0">
                  <c:v>I was not directed to my banking app to verify the payment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'Box 2 Chart B'!$B$5:$B$25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2 Chart B'!$E$5:$E$25</c:f>
              <c:numCache>
                <c:formatCode>0%</c:formatCode>
                <c:ptCount val="21"/>
                <c:pt idx="0">
                  <c:v>4.0712114451479403E-2</c:v>
                </c:pt>
                <c:pt idx="1">
                  <c:v>0</c:v>
                </c:pt>
                <c:pt idx="2">
                  <c:v>2.38189445908491E-2</c:v>
                </c:pt>
                <c:pt idx="3">
                  <c:v>3.2665537950920802E-2</c:v>
                </c:pt>
                <c:pt idx="4">
                  <c:v>2.04750733706342E-2</c:v>
                </c:pt>
                <c:pt idx="5">
                  <c:v>3.46314477358136E-2</c:v>
                </c:pt>
                <c:pt idx="6">
                  <c:v>3.3181800562668298E-2</c:v>
                </c:pt>
                <c:pt idx="7">
                  <c:v>3.6096588772024402E-2</c:v>
                </c:pt>
                <c:pt idx="8">
                  <c:v>4.48388771201048E-2</c:v>
                </c:pt>
                <c:pt idx="9">
                  <c:v>6.9274436638807196E-2</c:v>
                </c:pt>
                <c:pt idx="10">
                  <c:v>5.6963811011404401E-2</c:v>
                </c:pt>
                <c:pt idx="11">
                  <c:v>2.2726510790698901E-2</c:v>
                </c:pt>
                <c:pt idx="12">
                  <c:v>4.7185957354233803E-2</c:v>
                </c:pt>
                <c:pt idx="13">
                  <c:v>6.8620852829705106E-2</c:v>
                </c:pt>
                <c:pt idx="14">
                  <c:v>1.7434471606295E-2</c:v>
                </c:pt>
                <c:pt idx="15">
                  <c:v>3.7238978501323398E-2</c:v>
                </c:pt>
                <c:pt idx="16">
                  <c:v>5.2333703790293597E-2</c:v>
                </c:pt>
                <c:pt idx="17">
                  <c:v>7.0762571227972901E-2</c:v>
                </c:pt>
                <c:pt idx="18">
                  <c:v>4.7050133380864098E-2</c:v>
                </c:pt>
                <c:pt idx="19">
                  <c:v>2.92814302052333E-2</c:v>
                </c:pt>
                <c:pt idx="20">
                  <c:v>3.4962962519522897E-2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5-4AA3-913E-A3BFF56A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28096"/>
        <c:axId val="20088096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'Box 2 Chart B'!$F$4</c15:sqref>
                        </c15:formulaRef>
                      </c:ext>
                    </c:extLst>
                    <c:strCache>
                      <c:ptCount val="1"/>
                      <c:pt idx="0">
                        <c:v>I did not have the correct authentication information available</c:v>
                      </c:pt>
                    </c:strCache>
                  </c:strRef>
                </c:tx>
                <c:spPr>
                  <a:solidFill>
                    <a:srgbClr val="65B800"/>
                  </a:solidFill>
                  <a:ln>
                    <a:noFill/>
                  </a:ln>
                  <a:effectLst/>
                  <a:extLst>
                    <a:ext uri="{91240B29-F687-4F45-9708-019B960494DF}">
                      <a14:hiddenLine xmlns:a14="http://schemas.microsoft.com/office/drawing/2010/main">
                        <a:noFill/>
                      </a14:hiddenLine>
                    </a:ext>
                  </a:ex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'Box 2 Chart B'!$B$5:$B$25</c15:sqref>
                        </c15:formulaRef>
                      </c:ext>
                    </c:extLst>
                    <c:strCache>
                      <c:ptCount val="21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HR</c:v>
                      </c:pt>
                      <c:pt idx="8">
                        <c:v>IT</c:v>
                      </c:pt>
                      <c:pt idx="9">
                        <c:v>CY</c:v>
                      </c:pt>
                      <c:pt idx="10">
                        <c:v>LV</c:v>
                      </c:pt>
                      <c:pt idx="11">
                        <c:v>LT</c:v>
                      </c:pt>
                      <c:pt idx="12">
                        <c:v>LU</c:v>
                      </c:pt>
                      <c:pt idx="13">
                        <c:v>MT</c:v>
                      </c:pt>
                      <c:pt idx="14">
                        <c:v>NL</c:v>
                      </c:pt>
                      <c:pt idx="15">
                        <c:v>AT</c:v>
                      </c:pt>
                      <c:pt idx="16">
                        <c:v>PT</c:v>
                      </c:pt>
                      <c:pt idx="17">
                        <c:v>SI</c:v>
                      </c:pt>
                      <c:pt idx="18">
                        <c:v>SK</c:v>
                      </c:pt>
                      <c:pt idx="19">
                        <c:v>FI</c:v>
                      </c:pt>
                      <c:pt idx="20">
                        <c:v>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'Box 2 Chart B'!$F$5:$F$25</c15:sqref>
                        </c15:formulaRef>
                      </c:ext>
                    </c:extLst>
                    <c:numCache>
                      <c:formatCode>0%</c:formatCode>
                      <c:ptCount val="21"/>
                      <c:pt idx="0">
                        <c:v>1.90058383762375E-2</c:v>
                      </c:pt>
                      <c:pt idx="1">
                        <c:v>4.3094254376924504E-3</c:v>
                      </c:pt>
                      <c:pt idx="2">
                        <c:v>1.30187355710629E-2</c:v>
                      </c:pt>
                      <c:pt idx="3">
                        <c:v>3.3135477548804901E-2</c:v>
                      </c:pt>
                      <c:pt idx="4">
                        <c:v>1.22805550159853E-2</c:v>
                      </c:pt>
                      <c:pt idx="5">
                        <c:v>4.08179349595338E-2</c:v>
                      </c:pt>
                      <c:pt idx="6">
                        <c:v>2.0206214180616099E-2</c:v>
                      </c:pt>
                      <c:pt idx="7">
                        <c:v>6.0376130327347503E-2</c:v>
                      </c:pt>
                      <c:pt idx="8">
                        <c:v>1.8877964950459399E-2</c:v>
                      </c:pt>
                      <c:pt idx="9">
                        <c:v>3.6107861304158897E-2</c:v>
                      </c:pt>
                      <c:pt idx="10">
                        <c:v>1.4404297923006499E-2</c:v>
                      </c:pt>
                      <c:pt idx="11">
                        <c:v>3.2168019908511598E-2</c:v>
                      </c:pt>
                      <c:pt idx="12">
                        <c:v>3.3474955434246598E-2</c:v>
                      </c:pt>
                      <c:pt idx="13">
                        <c:v>1.7038495512678699E-2</c:v>
                      </c:pt>
                      <c:pt idx="14">
                        <c:v>0</c:v>
                      </c:pt>
                      <c:pt idx="15">
                        <c:v>3.4414890435692798E-2</c:v>
                      </c:pt>
                      <c:pt idx="16">
                        <c:v>9.3567295961177292E-3</c:v>
                      </c:pt>
                      <c:pt idx="17">
                        <c:v>1.2022486756823301E-2</c:v>
                      </c:pt>
                      <c:pt idx="18">
                        <c:v>1.44804655100435E-2</c:v>
                      </c:pt>
                      <c:pt idx="19">
                        <c:v>1.25504642045971E-2</c:v>
                      </c:pt>
                      <c:pt idx="20">
                        <c:v>2.3410072342911401E-2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245-4AA3-913E-A3BFF56AB74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2 Chart B'!$G$4</c15:sqref>
                        </c15:formulaRef>
                      </c:ext>
                    </c:extLst>
                    <c:strCache>
                      <c:ptCount val="1"/>
                      <c:pt idx="0">
                        <c:v>The biometric authentication didn't work</c:v>
                      </c:pt>
                    </c:strCache>
                  </c:strRef>
                </c:tx>
                <c:spPr>
                  <a:solidFill>
                    <a:srgbClr val="00B1EA"/>
                  </a:solidFill>
                  <a:ln>
                    <a:noFill/>
                  </a:ln>
                  <a:effectLst/>
                  <a:extLst>
                    <a:ext uri="{91240B29-F687-4F45-9708-019B960494DF}">
                      <a14:hiddenLine xmlns:a14="http://schemas.microsoft.com/office/drawing/2010/main">
                        <a:noFill/>
                      </a14:hiddenLine>
                    </a:ext>
                  </a:ex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2 Chart B'!$B$5:$B$25</c15:sqref>
                        </c15:formulaRef>
                      </c:ext>
                    </c:extLst>
                    <c:strCache>
                      <c:ptCount val="21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HR</c:v>
                      </c:pt>
                      <c:pt idx="8">
                        <c:v>IT</c:v>
                      </c:pt>
                      <c:pt idx="9">
                        <c:v>CY</c:v>
                      </c:pt>
                      <c:pt idx="10">
                        <c:v>LV</c:v>
                      </c:pt>
                      <c:pt idx="11">
                        <c:v>LT</c:v>
                      </c:pt>
                      <c:pt idx="12">
                        <c:v>LU</c:v>
                      </c:pt>
                      <c:pt idx="13">
                        <c:v>MT</c:v>
                      </c:pt>
                      <c:pt idx="14">
                        <c:v>NL</c:v>
                      </c:pt>
                      <c:pt idx="15">
                        <c:v>AT</c:v>
                      </c:pt>
                      <c:pt idx="16">
                        <c:v>PT</c:v>
                      </c:pt>
                      <c:pt idx="17">
                        <c:v>SI</c:v>
                      </c:pt>
                      <c:pt idx="18">
                        <c:v>SK</c:v>
                      </c:pt>
                      <c:pt idx="19">
                        <c:v>FI</c:v>
                      </c:pt>
                      <c:pt idx="20">
                        <c:v>EA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2 Chart B'!$G$5:$G$25</c15:sqref>
                        </c15:formulaRef>
                      </c:ext>
                    </c:extLst>
                    <c:numCache>
                      <c:formatCode>0%</c:formatCode>
                      <c:ptCount val="21"/>
                      <c:pt idx="0">
                        <c:v>1.4562188290679E-2</c:v>
                      </c:pt>
                      <c:pt idx="1">
                        <c:v>0</c:v>
                      </c:pt>
                      <c:pt idx="2">
                        <c:v>1.0716211262703499E-2</c:v>
                      </c:pt>
                      <c:pt idx="3">
                        <c:v>2.7665599802167498E-3</c:v>
                      </c:pt>
                      <c:pt idx="4">
                        <c:v>8.4066096240833707E-3</c:v>
                      </c:pt>
                      <c:pt idx="5">
                        <c:v>1.44806580044282E-2</c:v>
                      </c:pt>
                      <c:pt idx="6">
                        <c:v>3.9717274365861102E-2</c:v>
                      </c:pt>
                      <c:pt idx="7">
                        <c:v>6.6946306202609503E-3</c:v>
                      </c:pt>
                      <c:pt idx="8">
                        <c:v>2.8155540235406999E-2</c:v>
                      </c:pt>
                      <c:pt idx="9">
                        <c:v>1.9154901500003398E-2</c:v>
                      </c:pt>
                      <c:pt idx="10">
                        <c:v>1.7338882112513401E-2</c:v>
                      </c:pt>
                      <c:pt idx="11">
                        <c:v>2.0605996916330999E-2</c:v>
                      </c:pt>
                      <c:pt idx="12">
                        <c:v>1.64336916960032E-2</c:v>
                      </c:pt>
                      <c:pt idx="13">
                        <c:v>1.13079375645767E-2</c:v>
                      </c:pt>
                      <c:pt idx="14">
                        <c:v>0</c:v>
                      </c:pt>
                      <c:pt idx="15">
                        <c:v>3.8526799838405401E-2</c:v>
                      </c:pt>
                      <c:pt idx="16">
                        <c:v>2.5489624221424301E-2</c:v>
                      </c:pt>
                      <c:pt idx="17">
                        <c:v>7.7520805590295403E-3</c:v>
                      </c:pt>
                      <c:pt idx="18">
                        <c:v>1.8137275626309901E-2</c:v>
                      </c:pt>
                      <c:pt idx="19">
                        <c:v>1.8511802174957199E-2</c:v>
                      </c:pt>
                      <c:pt idx="20">
                        <c:v>2.3149317082903999E-2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245-4AA3-913E-A3BFF56AB74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2 Chart B'!$H$4</c15:sqref>
                        </c15:formulaRef>
                      </c:ext>
                    </c:extLst>
                    <c:strCache>
                      <c:ptCount val="1"/>
                      <c:pt idx="0">
                        <c:v>My authentication information was not accepted</c:v>
                      </c:pt>
                    </c:strCache>
                  </c:strRef>
                </c:tx>
                <c:spPr>
                  <a:solidFill>
                    <a:srgbClr val="007816"/>
                  </a:solidFill>
                  <a:ln>
                    <a:noFill/>
                  </a:ln>
                  <a:effectLst/>
                  <a:extLst>
                    <a:ext uri="{91240B29-F687-4F45-9708-019B960494DF}">
                      <a14:hiddenLine xmlns:a14="http://schemas.microsoft.com/office/drawing/2010/main">
                        <a:noFill/>
                      </a14:hiddenLine>
                    </a:ext>
                  </a:ex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2 Chart B'!$B$5:$B$25</c15:sqref>
                        </c15:formulaRef>
                      </c:ext>
                    </c:extLst>
                    <c:strCache>
                      <c:ptCount val="21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HR</c:v>
                      </c:pt>
                      <c:pt idx="8">
                        <c:v>IT</c:v>
                      </c:pt>
                      <c:pt idx="9">
                        <c:v>CY</c:v>
                      </c:pt>
                      <c:pt idx="10">
                        <c:v>LV</c:v>
                      </c:pt>
                      <c:pt idx="11">
                        <c:v>LT</c:v>
                      </c:pt>
                      <c:pt idx="12">
                        <c:v>LU</c:v>
                      </c:pt>
                      <c:pt idx="13">
                        <c:v>MT</c:v>
                      </c:pt>
                      <c:pt idx="14">
                        <c:v>NL</c:v>
                      </c:pt>
                      <c:pt idx="15">
                        <c:v>AT</c:v>
                      </c:pt>
                      <c:pt idx="16">
                        <c:v>PT</c:v>
                      </c:pt>
                      <c:pt idx="17">
                        <c:v>SI</c:v>
                      </c:pt>
                      <c:pt idx="18">
                        <c:v>SK</c:v>
                      </c:pt>
                      <c:pt idx="19">
                        <c:v>FI</c:v>
                      </c:pt>
                      <c:pt idx="20">
                        <c:v>EA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2 Chart B'!$H$5:$H$25</c15:sqref>
                        </c15:formulaRef>
                      </c:ext>
                    </c:extLst>
                    <c:numCache>
                      <c:formatCode>0%</c:formatCode>
                      <c:ptCount val="21"/>
                      <c:pt idx="0">
                        <c:v>1.4214706053167599E-2</c:v>
                      </c:pt>
                      <c:pt idx="1">
                        <c:v>8.6193173760443203E-3</c:v>
                      </c:pt>
                      <c:pt idx="2">
                        <c:v>1.13083577860216E-2</c:v>
                      </c:pt>
                      <c:pt idx="3">
                        <c:v>3.1362453090626803E-2</c:v>
                      </c:pt>
                      <c:pt idx="4">
                        <c:v>1.1800902314236E-2</c:v>
                      </c:pt>
                      <c:pt idx="5">
                        <c:v>1.47536336940551E-2</c:v>
                      </c:pt>
                      <c:pt idx="6">
                        <c:v>1.6849006219111302E-2</c:v>
                      </c:pt>
                      <c:pt idx="7">
                        <c:v>3.8286122118680099E-2</c:v>
                      </c:pt>
                      <c:pt idx="8">
                        <c:v>1.69378635862577E-2</c:v>
                      </c:pt>
                      <c:pt idx="9">
                        <c:v>2.22679402773151E-4</c:v>
                      </c:pt>
                      <c:pt idx="10">
                        <c:v>3.4350186632917099E-3</c:v>
                      </c:pt>
                      <c:pt idx="11">
                        <c:v>1.32064278077621E-2</c:v>
                      </c:pt>
                      <c:pt idx="12">
                        <c:v>2.7624079754831202E-3</c:v>
                      </c:pt>
                      <c:pt idx="13">
                        <c:v>1.4917598044701399E-2</c:v>
                      </c:pt>
                      <c:pt idx="14">
                        <c:v>0</c:v>
                      </c:pt>
                      <c:pt idx="15">
                        <c:v>1.5051674786725E-2</c:v>
                      </c:pt>
                      <c:pt idx="16">
                        <c:v>5.1999084553639103E-3</c:v>
                      </c:pt>
                      <c:pt idx="17">
                        <c:v>2.1145641644010699E-2</c:v>
                      </c:pt>
                      <c:pt idx="18">
                        <c:v>1.69436994814397E-2</c:v>
                      </c:pt>
                      <c:pt idx="19">
                        <c:v>1.6730245025385601E-2</c:v>
                      </c:pt>
                      <c:pt idx="20">
                        <c:v>1.5577765162600701E-2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245-4AA3-913E-A3BFF56AB74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2 Chart B'!$I$4</c15:sqref>
                        </c15:formulaRef>
                      </c:ext>
                    </c:extLst>
                    <c:strCache>
                      <c:ptCount val="1"/>
                      <c:pt idx="0">
                        <c:v>I had to download authetication app</c:v>
                      </c:pt>
                    </c:strCache>
                  </c:strRef>
                </c:tx>
                <c:spPr>
                  <a:solidFill>
                    <a:srgbClr val="8139C6"/>
                  </a:solidFill>
                  <a:ln>
                    <a:noFill/>
                  </a:ln>
                  <a:effectLst/>
                  <a:extLst>
                    <a:ext uri="{91240B29-F687-4F45-9708-019B960494DF}">
                      <a14:hiddenLine xmlns:a14="http://schemas.microsoft.com/office/drawing/2010/main">
                        <a:noFill/>
                      </a14:hiddenLine>
                    </a:ext>
                  </a:ex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2 Chart B'!$B$5:$B$25</c15:sqref>
                        </c15:formulaRef>
                      </c:ext>
                    </c:extLst>
                    <c:strCache>
                      <c:ptCount val="21"/>
                      <c:pt idx="0">
                        <c:v>BE</c:v>
                      </c:pt>
                      <c:pt idx="1">
                        <c:v>DE</c:v>
                      </c:pt>
                      <c:pt idx="2">
                        <c:v>EE</c:v>
                      </c:pt>
                      <c:pt idx="3">
                        <c:v>IE</c:v>
                      </c:pt>
                      <c:pt idx="4">
                        <c:v>GR</c:v>
                      </c:pt>
                      <c:pt idx="5">
                        <c:v>ES</c:v>
                      </c:pt>
                      <c:pt idx="6">
                        <c:v>FR</c:v>
                      </c:pt>
                      <c:pt idx="7">
                        <c:v>HR</c:v>
                      </c:pt>
                      <c:pt idx="8">
                        <c:v>IT</c:v>
                      </c:pt>
                      <c:pt idx="9">
                        <c:v>CY</c:v>
                      </c:pt>
                      <c:pt idx="10">
                        <c:v>LV</c:v>
                      </c:pt>
                      <c:pt idx="11">
                        <c:v>LT</c:v>
                      </c:pt>
                      <c:pt idx="12">
                        <c:v>LU</c:v>
                      </c:pt>
                      <c:pt idx="13">
                        <c:v>MT</c:v>
                      </c:pt>
                      <c:pt idx="14">
                        <c:v>NL</c:v>
                      </c:pt>
                      <c:pt idx="15">
                        <c:v>AT</c:v>
                      </c:pt>
                      <c:pt idx="16">
                        <c:v>PT</c:v>
                      </c:pt>
                      <c:pt idx="17">
                        <c:v>SI</c:v>
                      </c:pt>
                      <c:pt idx="18">
                        <c:v>SK</c:v>
                      </c:pt>
                      <c:pt idx="19">
                        <c:v>FI</c:v>
                      </c:pt>
                      <c:pt idx="20">
                        <c:v>EA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'Box 2 Chart B'!$I$5:$I$25</c15:sqref>
                        </c15:formulaRef>
                      </c:ext>
                    </c:extLst>
                    <c:numCache>
                      <c:formatCode>0%</c:formatCode>
                      <c:ptCount val="21"/>
                      <c:pt idx="0">
                        <c:v>9.7105860510125208E-3</c:v>
                      </c:pt>
                      <c:pt idx="1">
                        <c:v>7.1195177560198699E-4</c:v>
                      </c:pt>
                      <c:pt idx="2">
                        <c:v>0</c:v>
                      </c:pt>
                      <c:pt idx="3">
                        <c:v>5.6090415638960301E-3</c:v>
                      </c:pt>
                      <c:pt idx="4">
                        <c:v>2.0231037287896199E-3</c:v>
                      </c:pt>
                      <c:pt idx="5">
                        <c:v>6.2249723290847001E-3</c:v>
                      </c:pt>
                      <c:pt idx="6">
                        <c:v>6.2159034865486599E-3</c:v>
                      </c:pt>
                      <c:pt idx="7">
                        <c:v>8.9883765659809992E-3</c:v>
                      </c:pt>
                      <c:pt idx="8">
                        <c:v>5.6348470297065299E-3</c:v>
                      </c:pt>
                      <c:pt idx="9">
                        <c:v>0</c:v>
                      </c:pt>
                      <c:pt idx="10">
                        <c:v>7.7459418050355097E-3</c:v>
                      </c:pt>
                      <c:pt idx="11">
                        <c:v>1.6384230010010398E-2</c:v>
                      </c:pt>
                      <c:pt idx="12">
                        <c:v>9.3885395083785107E-3</c:v>
                      </c:pt>
                      <c:pt idx="13">
                        <c:v>1.22696383110758E-2</c:v>
                      </c:pt>
                      <c:pt idx="14">
                        <c:v>0</c:v>
                      </c:pt>
                      <c:pt idx="15">
                        <c:v>1.8040639382856901E-3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1.8236218584968201E-2</c:v>
                      </c:pt>
                      <c:pt idx="19">
                        <c:v>9.8642948847761595E-3</c:v>
                      </c:pt>
                      <c:pt idx="20">
                        <c:v>5.7177916640583498E-3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245-4AA3-913E-A3BFF56AB744}"/>
                  </c:ext>
                </c:extLst>
              </c15:ser>
            </c15:filteredBarSeries>
          </c:ext>
        </c:extLst>
      </c:barChart>
      <c:catAx>
        <c:axId val="13031280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8809680"/>
        <c:crosses val="autoZero"/>
        <c:auto val="1"/>
        <c:lblAlgn val="ctr"/>
        <c:lblOffset val="100"/>
        <c:noMultiLvlLbl val="0"/>
      </c:catAx>
      <c:valAx>
        <c:axId val="200880968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1280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93295451986527E-3"/>
          <c:y val="0.192031629452737"/>
          <c:w val="0.98032134090960266"/>
          <c:h val="0.739371320809409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'Box 3 Chart A'!$C$4</c:f>
              <c:strCache>
                <c:ptCount val="1"/>
                <c:pt idx="0">
                  <c:v>I prefer giving only my payment credentials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3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AT</c:v>
                </c:pt>
                <c:pt idx="15">
                  <c:v>NL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3 Chart A'!$C$5:$C$25</c:f>
              <c:numCache>
                <c:formatCode>0%</c:formatCode>
                <c:ptCount val="21"/>
                <c:pt idx="0">
                  <c:v>0.209588643798231</c:v>
                </c:pt>
                <c:pt idx="1">
                  <c:v>0.22719803259325699</c:v>
                </c:pt>
                <c:pt idx="2">
                  <c:v>0.26268590357093602</c:v>
                </c:pt>
                <c:pt idx="3">
                  <c:v>0.27675548652430498</c:v>
                </c:pt>
                <c:pt idx="4">
                  <c:v>0.29582734660816301</c:v>
                </c:pt>
                <c:pt idx="5">
                  <c:v>0.27921235596278099</c:v>
                </c:pt>
                <c:pt idx="6">
                  <c:v>0.233076142589212</c:v>
                </c:pt>
                <c:pt idx="7">
                  <c:v>0.37588998402142498</c:v>
                </c:pt>
                <c:pt idx="8">
                  <c:v>0.25847939365477601</c:v>
                </c:pt>
                <c:pt idx="9">
                  <c:v>0.31003411301920097</c:v>
                </c:pt>
                <c:pt idx="10">
                  <c:v>0.215982391070077</c:v>
                </c:pt>
                <c:pt idx="11">
                  <c:v>0.212466944854554</c:v>
                </c:pt>
                <c:pt idx="12">
                  <c:v>0.246400241591614</c:v>
                </c:pt>
                <c:pt idx="13">
                  <c:v>0.27961304955011701</c:v>
                </c:pt>
                <c:pt idx="14">
                  <c:v>0.241287434898628</c:v>
                </c:pt>
                <c:pt idx="15">
                  <c:v>0.24792766073648301</c:v>
                </c:pt>
                <c:pt idx="16">
                  <c:v>0.20965483797453199</c:v>
                </c:pt>
                <c:pt idx="17">
                  <c:v>0.30909379911547002</c:v>
                </c:pt>
                <c:pt idx="18">
                  <c:v>0.26450417317631603</c:v>
                </c:pt>
                <c:pt idx="19">
                  <c:v>0.23132594851678301</c:v>
                </c:pt>
                <c:pt idx="20">
                  <c:v>0.2355086029412139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4-4F3E-B75F-0DAB38F4A8AE}"/>
            </c:ext>
          </c:extLst>
        </c:ser>
        <c:ser>
          <c:idx val="1"/>
          <c:order val="1"/>
          <c:tx>
            <c:strRef>
              <c:f>'Box 3 Chart A'!$D$4</c:f>
              <c:strCache>
                <c:ptCount val="1"/>
                <c:pt idx="0">
                  <c:v>I prefer giving my payment credentials with an additional authentication method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3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AT</c:v>
                </c:pt>
                <c:pt idx="15">
                  <c:v>NL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3 Chart A'!$D$5:$D$25</c:f>
              <c:numCache>
                <c:formatCode>0%</c:formatCode>
                <c:ptCount val="21"/>
                <c:pt idx="0">
                  <c:v>0.55898567890000905</c:v>
                </c:pt>
                <c:pt idx="1">
                  <c:v>0.50000406282917997</c:v>
                </c:pt>
                <c:pt idx="2">
                  <c:v>0.58396582474722303</c:v>
                </c:pt>
                <c:pt idx="3">
                  <c:v>0.46378252774577799</c:v>
                </c:pt>
                <c:pt idx="4">
                  <c:v>0.46050628839548202</c:v>
                </c:pt>
                <c:pt idx="5">
                  <c:v>0.45244993941084199</c:v>
                </c:pt>
                <c:pt idx="6">
                  <c:v>0.53723519809477904</c:v>
                </c:pt>
                <c:pt idx="7">
                  <c:v>0.42357931664589299</c:v>
                </c:pt>
                <c:pt idx="8">
                  <c:v>0.44493375686031</c:v>
                </c:pt>
                <c:pt idx="9">
                  <c:v>0.42417023900654799</c:v>
                </c:pt>
                <c:pt idx="10">
                  <c:v>0.52730854520179005</c:v>
                </c:pt>
                <c:pt idx="11">
                  <c:v>0.53138177947695797</c:v>
                </c:pt>
                <c:pt idx="12">
                  <c:v>0.470436848048152</c:v>
                </c:pt>
                <c:pt idx="13">
                  <c:v>0.38690422828307403</c:v>
                </c:pt>
                <c:pt idx="14">
                  <c:v>0.46650030780436502</c:v>
                </c:pt>
                <c:pt idx="15">
                  <c:v>0.34442961835638303</c:v>
                </c:pt>
                <c:pt idx="16">
                  <c:v>0.504888190348871</c:v>
                </c:pt>
                <c:pt idx="17">
                  <c:v>0.41341188038486198</c:v>
                </c:pt>
                <c:pt idx="18">
                  <c:v>0.52836200834453595</c:v>
                </c:pt>
                <c:pt idx="19">
                  <c:v>0.49433795531108998</c:v>
                </c:pt>
                <c:pt idx="20">
                  <c:v>0.49523527666542339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4-4F3E-B75F-0DAB38F4A8AE}"/>
            </c:ext>
          </c:extLst>
        </c:ser>
        <c:ser>
          <c:idx val="2"/>
          <c:order val="2"/>
          <c:tx>
            <c:strRef>
              <c:f>'Box 3 Chart A'!$E$4</c:f>
              <c:strCache>
                <c:ptCount val="1"/>
                <c:pt idx="0">
                  <c:v>I prefer to use my figerprint or facial recognition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3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AT</c:v>
                </c:pt>
                <c:pt idx="15">
                  <c:v>NL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3 Chart A'!$E$5:$E$25</c:f>
              <c:numCache>
                <c:formatCode>0%</c:formatCode>
                <c:ptCount val="21"/>
                <c:pt idx="0">
                  <c:v>0.224447882825794</c:v>
                </c:pt>
                <c:pt idx="1">
                  <c:v>0.208927509636985</c:v>
                </c:pt>
                <c:pt idx="2">
                  <c:v>0.144706171744763</c:v>
                </c:pt>
                <c:pt idx="3">
                  <c:v>0.244208131723921</c:v>
                </c:pt>
                <c:pt idx="4">
                  <c:v>0.224784306735547</c:v>
                </c:pt>
                <c:pt idx="5">
                  <c:v>0.24609548211659801</c:v>
                </c:pt>
                <c:pt idx="6">
                  <c:v>0.20787133084231299</c:v>
                </c:pt>
                <c:pt idx="7">
                  <c:v>0.16340222876493399</c:v>
                </c:pt>
                <c:pt idx="8">
                  <c:v>0.26275673949045503</c:v>
                </c:pt>
                <c:pt idx="9">
                  <c:v>0.22426516025972101</c:v>
                </c:pt>
                <c:pt idx="10">
                  <c:v>0.22703492723760901</c:v>
                </c:pt>
                <c:pt idx="11">
                  <c:v>0.23497333799429099</c:v>
                </c:pt>
                <c:pt idx="12">
                  <c:v>0.24506049104986499</c:v>
                </c:pt>
                <c:pt idx="13">
                  <c:v>0.28923470067215701</c:v>
                </c:pt>
                <c:pt idx="14">
                  <c:v>0.27926385627221001</c:v>
                </c:pt>
                <c:pt idx="15">
                  <c:v>0.305882640999387</c:v>
                </c:pt>
                <c:pt idx="16">
                  <c:v>0.26045543007044297</c:v>
                </c:pt>
                <c:pt idx="17">
                  <c:v>0.25066907651157799</c:v>
                </c:pt>
                <c:pt idx="18">
                  <c:v>0.18397376384668801</c:v>
                </c:pt>
                <c:pt idx="19">
                  <c:v>0.26239312109123902</c:v>
                </c:pt>
                <c:pt idx="20">
                  <c:v>0.21701558299191795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4-4F3E-B75F-0DAB38F4A8AE}"/>
            </c:ext>
          </c:extLst>
        </c:ser>
        <c:ser>
          <c:idx val="3"/>
          <c:order val="3"/>
          <c:tx>
            <c:strRef>
              <c:f>'Box 3 Chart A'!$F$4</c:f>
              <c:strCache>
                <c:ptCount val="1"/>
                <c:pt idx="0">
                  <c:v>Refusal/Don't know 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'Box 3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AT</c:v>
                </c:pt>
                <c:pt idx="15">
                  <c:v>NL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3 Chart A'!$F$5:$F$25</c:f>
              <c:numCache>
                <c:formatCode>0%</c:formatCode>
                <c:ptCount val="21"/>
                <c:pt idx="0">
                  <c:v>6.9777944759657796E-3</c:v>
                </c:pt>
                <c:pt idx="1">
                  <c:v>6.3870394940578598E-2</c:v>
                </c:pt>
                <c:pt idx="2">
                  <c:v>8.6420999370778601E-3</c:v>
                </c:pt>
                <c:pt idx="3">
                  <c:v>1.52538540059961E-2</c:v>
                </c:pt>
                <c:pt idx="4">
                  <c:v>1.8882058260807699E-2</c:v>
                </c:pt>
                <c:pt idx="5">
                  <c:v>2.2242222509779069E-2</c:v>
                </c:pt>
                <c:pt idx="6">
                  <c:v>2.1817328473697099E-2</c:v>
                </c:pt>
                <c:pt idx="7">
                  <c:v>3.7128470567748297E-2</c:v>
                </c:pt>
                <c:pt idx="8">
                  <c:v>3.383010999445972E-2</c:v>
                </c:pt>
                <c:pt idx="9">
                  <c:v>4.1530487714531029E-2</c:v>
                </c:pt>
                <c:pt idx="10">
                  <c:v>2.96741364905246E-2</c:v>
                </c:pt>
                <c:pt idx="11">
                  <c:v>2.1177937674197261E-2</c:v>
                </c:pt>
                <c:pt idx="12">
                  <c:v>3.8102419310368972E-2</c:v>
                </c:pt>
                <c:pt idx="13">
                  <c:v>4.4248021494651901E-2</c:v>
                </c:pt>
                <c:pt idx="14">
                  <c:v>1.2948401024797399E-2</c:v>
                </c:pt>
                <c:pt idx="15">
                  <c:v>0.10176007990774701</c:v>
                </c:pt>
                <c:pt idx="16">
                  <c:v>2.5001541606153716E-2</c:v>
                </c:pt>
                <c:pt idx="17">
                  <c:v>2.6825243988090511E-2</c:v>
                </c:pt>
                <c:pt idx="18">
                  <c:v>2.3160054632460111E-2</c:v>
                </c:pt>
                <c:pt idx="19">
                  <c:v>1.1942975080888131E-2</c:v>
                </c:pt>
                <c:pt idx="20">
                  <c:v>5.2240537401445741E-2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4-4F3E-B75F-0DAB38F4A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9601472"/>
        <c:axId val="945771136"/>
      </c:barChart>
      <c:catAx>
        <c:axId val="9496014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5771136"/>
        <c:crosses val="autoZero"/>
        <c:auto val="1"/>
        <c:lblAlgn val="ctr"/>
        <c:lblOffset val="100"/>
        <c:noMultiLvlLbl val="0"/>
      </c:catAx>
      <c:valAx>
        <c:axId val="945771136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496014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93295451986527E-3"/>
          <c:y val="0.192031629452737"/>
          <c:w val="0.9779381187933015"/>
          <c:h val="0.739371320809409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'Box 4 Chart A'!$C$4</c:f>
              <c:strCache>
                <c:ptCount val="1"/>
                <c:pt idx="0">
                  <c:v>No, I don't need assistance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4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4 Chart A'!$C$5:$C$25</c:f>
              <c:numCache>
                <c:formatCode>0%</c:formatCode>
                <c:ptCount val="21"/>
                <c:pt idx="0">
                  <c:v>0.83309713377929395</c:v>
                </c:pt>
                <c:pt idx="1">
                  <c:v>0.81460265183653402</c:v>
                </c:pt>
                <c:pt idx="2">
                  <c:v>0.87285278061203597</c:v>
                </c:pt>
                <c:pt idx="3">
                  <c:v>0.88344072304869603</c:v>
                </c:pt>
                <c:pt idx="4">
                  <c:v>0.85342889013661505</c:v>
                </c:pt>
                <c:pt idx="5">
                  <c:v>0.80559345000233196</c:v>
                </c:pt>
                <c:pt idx="6">
                  <c:v>0.84214068187283897</c:v>
                </c:pt>
                <c:pt idx="7">
                  <c:v>0.81819485349022603</c:v>
                </c:pt>
                <c:pt idx="8">
                  <c:v>0.79715012974600596</c:v>
                </c:pt>
                <c:pt idx="9">
                  <c:v>0.80062475248487197</c:v>
                </c:pt>
                <c:pt idx="10">
                  <c:v>0.86026071506716795</c:v>
                </c:pt>
                <c:pt idx="11">
                  <c:v>0.89824553345323999</c:v>
                </c:pt>
                <c:pt idx="12">
                  <c:v>0.91392749207815904</c:v>
                </c:pt>
                <c:pt idx="13">
                  <c:v>0.89332694620277397</c:v>
                </c:pt>
                <c:pt idx="14">
                  <c:v>0.941578275057119</c:v>
                </c:pt>
                <c:pt idx="15">
                  <c:v>0.80024488404124505</c:v>
                </c:pt>
                <c:pt idx="16">
                  <c:v>0.79246078657483399</c:v>
                </c:pt>
                <c:pt idx="17">
                  <c:v>0.76758384385626999</c:v>
                </c:pt>
                <c:pt idx="18">
                  <c:v>0.85067729040592799</c:v>
                </c:pt>
                <c:pt idx="19">
                  <c:v>0.86682398266184002</c:v>
                </c:pt>
                <c:pt idx="20">
                  <c:v>0.82609692349838004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E-4D57-A9DF-0AB56AA40445}"/>
            </c:ext>
          </c:extLst>
        </c:ser>
        <c:ser>
          <c:idx val="1"/>
          <c:order val="1"/>
          <c:tx>
            <c:strRef>
              <c:f>'Box 4 Chart A'!$D$4</c:f>
              <c:strCache>
                <c:ptCount val="1"/>
                <c:pt idx="0">
                  <c:v>Yes, I need assistance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E-4D57-A9DF-0AB56AA4044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E-4D57-A9DF-0AB56AA40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4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4 Chart A'!$D$5:$D$25</c:f>
              <c:numCache>
                <c:formatCode>0%</c:formatCode>
                <c:ptCount val="21"/>
                <c:pt idx="0">
                  <c:v>0.101001164246261</c:v>
                </c:pt>
                <c:pt idx="1">
                  <c:v>8.4199635253360203E-2</c:v>
                </c:pt>
                <c:pt idx="2">
                  <c:v>7.5742668520013698E-2</c:v>
                </c:pt>
                <c:pt idx="3">
                  <c:v>6.6794139976857E-2</c:v>
                </c:pt>
                <c:pt idx="4">
                  <c:v>7.9339319506500194E-2</c:v>
                </c:pt>
                <c:pt idx="5">
                  <c:v>0.101366628678871</c:v>
                </c:pt>
                <c:pt idx="6">
                  <c:v>8.7832338267217896E-2</c:v>
                </c:pt>
                <c:pt idx="7">
                  <c:v>7.4871944776270599E-2</c:v>
                </c:pt>
                <c:pt idx="8">
                  <c:v>9.8362359047739004E-2</c:v>
                </c:pt>
                <c:pt idx="9">
                  <c:v>0.117066870355182</c:v>
                </c:pt>
                <c:pt idx="10">
                  <c:v>7.5174879078328899E-2</c:v>
                </c:pt>
                <c:pt idx="11">
                  <c:v>5.3342845810618898E-2</c:v>
                </c:pt>
                <c:pt idx="12">
                  <c:v>4.2210342901078099E-2</c:v>
                </c:pt>
                <c:pt idx="13">
                  <c:v>5.4550792572487503E-2</c:v>
                </c:pt>
                <c:pt idx="14">
                  <c:v>2.1022534904935199E-2</c:v>
                </c:pt>
                <c:pt idx="15">
                  <c:v>0.104236190618071</c:v>
                </c:pt>
                <c:pt idx="16">
                  <c:v>0.100647446515598</c:v>
                </c:pt>
                <c:pt idx="17">
                  <c:v>0.111164893314302</c:v>
                </c:pt>
                <c:pt idx="18">
                  <c:v>7.9310782292396506E-2</c:v>
                </c:pt>
                <c:pt idx="19">
                  <c:v>6.4873715853868405E-2</c:v>
                </c:pt>
                <c:pt idx="20">
                  <c:v>8.6979322482431107E-2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DE-4D57-A9DF-0AB56AA40445}"/>
            </c:ext>
          </c:extLst>
        </c:ser>
        <c:ser>
          <c:idx val="2"/>
          <c:order val="2"/>
          <c:tx>
            <c:strRef>
              <c:f>'Box 4 Chart A'!$E$4</c:f>
              <c:strCache>
                <c:ptCount val="1"/>
                <c:pt idx="0">
                  <c:v>I don't pay online, with a card or mobile phone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DE-4D57-A9DF-0AB56AA4044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E-4D57-A9DF-0AB56AA4044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DE-4D57-A9DF-0AB56AA4044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DE-4D57-A9DF-0AB56AA4044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DE-4D57-A9DF-0AB56AA404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DE-4D57-A9DF-0AB56AA4044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DE-4D57-A9DF-0AB56AA404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DE-4D57-A9DF-0AB56AA4044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DE-4D57-A9DF-0AB56AA4044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DE-4D57-A9DF-0AB56AA4044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DE-4D57-A9DF-0AB56AA4044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DE-4D57-A9DF-0AB56AA4044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DE-4D57-A9DF-0AB56AA4044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DE-4D57-A9DF-0AB56AA4044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DE-4D57-A9DF-0AB56AA4044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DE-4D57-A9DF-0AB56AA4044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DE-4D57-A9DF-0AB56AA4044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7DE-4D57-A9DF-0AB56AA4044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7DE-4D57-A9DF-0AB56AA4044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7DE-4D57-A9DF-0AB56AA40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4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4 Chart A'!$E$5:$E$25</c:f>
              <c:numCache>
                <c:formatCode>0%</c:formatCode>
                <c:ptCount val="21"/>
                <c:pt idx="0">
                  <c:v>2.5893530092394798E-3</c:v>
                </c:pt>
                <c:pt idx="1">
                  <c:v>9.6697680554010207E-2</c:v>
                </c:pt>
                <c:pt idx="2">
                  <c:v>4.4376659983841804E-3</c:v>
                </c:pt>
                <c:pt idx="3">
                  <c:v>6.0331534773432598E-3</c:v>
                </c:pt>
                <c:pt idx="4">
                  <c:v>7.0914199717211001E-3</c:v>
                </c:pt>
                <c:pt idx="5">
                  <c:v>2.2738052126823401E-2</c:v>
                </c:pt>
                <c:pt idx="6">
                  <c:v>8.9250773243407609E-3</c:v>
                </c:pt>
                <c:pt idx="7">
                  <c:v>1.2360594987801701E-2</c:v>
                </c:pt>
                <c:pt idx="8">
                  <c:v>1.8182632063588899E-2</c:v>
                </c:pt>
                <c:pt idx="9">
                  <c:v>1.2944110897577701E-3</c:v>
                </c:pt>
                <c:pt idx="10">
                  <c:v>0</c:v>
                </c:pt>
                <c:pt idx="11">
                  <c:v>7.1975875713796798E-3</c:v>
                </c:pt>
                <c:pt idx="12">
                  <c:v>2.1341316513618399E-3</c:v>
                </c:pt>
                <c:pt idx="13">
                  <c:v>2.9671414441563601E-3</c:v>
                </c:pt>
                <c:pt idx="14">
                  <c:v>1.73400551606838E-2</c:v>
                </c:pt>
                <c:pt idx="15">
                  <c:v>7.8857457041656594E-3</c:v>
                </c:pt>
                <c:pt idx="16">
                  <c:v>1.6454650743718699E-2</c:v>
                </c:pt>
                <c:pt idx="17">
                  <c:v>3.0002615674264502E-2</c:v>
                </c:pt>
                <c:pt idx="18">
                  <c:v>5.2111579093949501E-3</c:v>
                </c:pt>
                <c:pt idx="19">
                  <c:v>3.2058835871957201E-3</c:v>
                </c:pt>
                <c:pt idx="20">
                  <c:v>3.4452687864421599E-2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7DE-4D57-A9DF-0AB56AA40445}"/>
            </c:ext>
          </c:extLst>
        </c:ser>
        <c:ser>
          <c:idx val="3"/>
          <c:order val="3"/>
          <c:tx>
            <c:strRef>
              <c:f>'Box 4 Chart A'!$F$4</c:f>
              <c:strCache>
                <c:ptCount val="1"/>
                <c:pt idx="0">
                  <c:v>Refusal/Don't know 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'Box 4 Chart A'!$B$5:$B$25</c:f>
              <c:strCache>
                <c:ptCount val="21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EA</c:v>
                </c:pt>
              </c:strCache>
            </c:strRef>
          </c:cat>
          <c:val>
            <c:numRef>
              <c:f>'Box 4 Chart A'!$F$5:$F$25</c:f>
              <c:numCache>
                <c:formatCode>0%</c:formatCode>
                <c:ptCount val="21"/>
                <c:pt idx="0">
                  <c:v>6.3312348965205517E-2</c:v>
                </c:pt>
                <c:pt idx="1">
                  <c:v>4.50003235609536E-3</c:v>
                </c:pt>
                <c:pt idx="2">
                  <c:v>4.6966884869566371E-2</c:v>
                </c:pt>
                <c:pt idx="3">
                  <c:v>4.3731983497103763E-2</c:v>
                </c:pt>
                <c:pt idx="4">
                  <c:v>6.0140370385163816E-2</c:v>
                </c:pt>
                <c:pt idx="5">
                  <c:v>7.0301869191972996E-2</c:v>
                </c:pt>
                <c:pt idx="6">
                  <c:v>6.1101902535602735E-2</c:v>
                </c:pt>
                <c:pt idx="7">
                  <c:v>9.4572606745701893E-2</c:v>
                </c:pt>
                <c:pt idx="8">
                  <c:v>8.6304879142665908E-2</c:v>
                </c:pt>
                <c:pt idx="9">
                  <c:v>8.1013966070188403E-2</c:v>
                </c:pt>
                <c:pt idx="10">
                  <c:v>6.4564405854502793E-2</c:v>
                </c:pt>
                <c:pt idx="11">
                  <c:v>4.1214033164761299E-2</c:v>
                </c:pt>
                <c:pt idx="12">
                  <c:v>4.1728033369400647E-2</c:v>
                </c:pt>
                <c:pt idx="13">
                  <c:v>4.9155119780582603E-2</c:v>
                </c:pt>
                <c:pt idx="14">
                  <c:v>2.00591348772623E-2</c:v>
                </c:pt>
                <c:pt idx="15">
                  <c:v>8.7633179636519204E-2</c:v>
                </c:pt>
                <c:pt idx="16">
                  <c:v>9.0437116165848902E-2</c:v>
                </c:pt>
                <c:pt idx="17">
                  <c:v>9.1248647155164106E-2</c:v>
                </c:pt>
                <c:pt idx="18">
                  <c:v>6.4800769392280896E-2</c:v>
                </c:pt>
                <c:pt idx="19">
                  <c:v>6.5096417897095901E-2</c:v>
                </c:pt>
                <c:pt idx="20">
                  <c:v>5.2471066154767584E-2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7DE-4D57-A9DF-0AB56AA40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982799"/>
        <c:axId val="1650221567"/>
      </c:barChart>
      <c:catAx>
        <c:axId val="16098279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0221567"/>
        <c:crosses val="autoZero"/>
        <c:auto val="1"/>
        <c:lblAlgn val="ctr"/>
        <c:lblOffset val="100"/>
        <c:noMultiLvlLbl val="0"/>
      </c:catAx>
      <c:valAx>
        <c:axId val="1650221567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6098279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89690594386786E-2"/>
          <c:y val="0.24827326108292427"/>
          <c:w val="0.93001075733394467"/>
          <c:h val="0.7466471069574279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4'!$C$7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4'!$B$8:$B$11</c:f>
              <c:numCache>
                <c:formatCode>General</c:formatCode>
                <c:ptCount val="4"/>
                <c:pt idx="0">
                  <c:v>2016</c:v>
                </c:pt>
                <c:pt idx="1">
                  <c:v>2019</c:v>
                </c:pt>
                <c:pt idx="2">
                  <c:v>2022</c:v>
                </c:pt>
                <c:pt idx="3">
                  <c:v>2024</c:v>
                </c:pt>
              </c:numCache>
            </c:numRef>
          </c:cat>
          <c:val>
            <c:numRef>
              <c:f>'Chart 4'!$C$8:$C$11</c:f>
              <c:numCache>
                <c:formatCode>0%</c:formatCode>
                <c:ptCount val="4"/>
                <c:pt idx="0">
                  <c:v>0.78758112107903677</c:v>
                </c:pt>
                <c:pt idx="1">
                  <c:v>0.72412550008712917</c:v>
                </c:pt>
                <c:pt idx="2">
                  <c:v>0.59417435050442713</c:v>
                </c:pt>
                <c:pt idx="3">
                  <c:v>0.51623196678924421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F-4618-A9A7-D3570436B38A}"/>
            </c:ext>
          </c:extLst>
        </c:ser>
        <c:ser>
          <c:idx val="1"/>
          <c:order val="1"/>
          <c:tx>
            <c:strRef>
              <c:f>'Chart 4'!$D$7</c:f>
              <c:strCache>
                <c:ptCount val="1"/>
                <c:pt idx="0">
                  <c:v>Cards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4'!$B$8:$B$11</c:f>
              <c:numCache>
                <c:formatCode>General</c:formatCode>
                <c:ptCount val="4"/>
                <c:pt idx="0">
                  <c:v>2016</c:v>
                </c:pt>
                <c:pt idx="1">
                  <c:v>2019</c:v>
                </c:pt>
                <c:pt idx="2">
                  <c:v>2022</c:v>
                </c:pt>
                <c:pt idx="3">
                  <c:v>2024</c:v>
                </c:pt>
              </c:numCache>
            </c:numRef>
          </c:cat>
          <c:val>
            <c:numRef>
              <c:f>'Chart 4'!$D$8:$D$11</c:f>
              <c:numCache>
                <c:formatCode>0%</c:formatCode>
                <c:ptCount val="4"/>
                <c:pt idx="0">
                  <c:v>0.19131944361274764</c:v>
                </c:pt>
                <c:pt idx="1">
                  <c:v>0.2475498009366181</c:v>
                </c:pt>
                <c:pt idx="2">
                  <c:v>0.3449011679269598</c:v>
                </c:pt>
                <c:pt idx="3">
                  <c:v>0.38523070403227644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F-4618-A9A7-D3570436B38A}"/>
            </c:ext>
          </c:extLst>
        </c:ser>
        <c:ser>
          <c:idx val="2"/>
          <c:order val="2"/>
          <c:tx>
            <c:strRef>
              <c:f>'Chart 4'!$E$7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-8.4254307363251495E-3"/>
                  <c:y val="2.0049872083394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9F-4618-A9A7-D3570436B3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4'!$B$8:$B$11</c:f>
              <c:numCache>
                <c:formatCode>General</c:formatCode>
                <c:ptCount val="4"/>
                <c:pt idx="0">
                  <c:v>2016</c:v>
                </c:pt>
                <c:pt idx="1">
                  <c:v>2019</c:v>
                </c:pt>
                <c:pt idx="2">
                  <c:v>2022</c:v>
                </c:pt>
                <c:pt idx="3">
                  <c:v>2024</c:v>
                </c:pt>
              </c:numCache>
            </c:numRef>
          </c:cat>
          <c:val>
            <c:numRef>
              <c:f>'Chart 4'!$E$8:$E$11</c:f>
              <c:numCache>
                <c:formatCode>0%</c:formatCode>
                <c:ptCount val="4"/>
                <c:pt idx="1">
                  <c:v>7.2784131411877152E-3</c:v>
                </c:pt>
                <c:pt idx="2">
                  <c:v>3.0200818644654223E-2</c:v>
                </c:pt>
                <c:pt idx="3">
                  <c:v>5.8621956222523232E-2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9F-4618-A9A7-D3570436B38A}"/>
            </c:ext>
          </c:extLst>
        </c:ser>
        <c:ser>
          <c:idx val="3"/>
          <c:order val="3"/>
          <c:tx>
            <c:strRef>
              <c:f>'Chart 4'!$F$7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layout>
                <c:manualLayout>
                  <c:x val="-1.4000367976819538E-3"/>
                  <c:y val="-3.7256056600631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83623262503692E-2"/>
                      <c:h val="4.95985684075586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D9F-4618-A9A7-D3570436B3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4'!$B$8:$B$11</c:f>
              <c:numCache>
                <c:formatCode>General</c:formatCode>
                <c:ptCount val="4"/>
                <c:pt idx="0">
                  <c:v>2016</c:v>
                </c:pt>
                <c:pt idx="1">
                  <c:v>2019</c:v>
                </c:pt>
                <c:pt idx="2">
                  <c:v>2022</c:v>
                </c:pt>
                <c:pt idx="3">
                  <c:v>2024</c:v>
                </c:pt>
              </c:numCache>
            </c:numRef>
          </c:cat>
          <c:val>
            <c:numRef>
              <c:f>'Chart 4'!$F$8:$F$11</c:f>
              <c:numCache>
                <c:formatCode>0%</c:formatCode>
                <c:ptCount val="4"/>
                <c:pt idx="0">
                  <c:v>2.109943530821564E-2</c:v>
                </c:pt>
                <c:pt idx="1">
                  <c:v>2.1046285835065012E-2</c:v>
                </c:pt>
                <c:pt idx="2">
                  <c:v>3.0723662923958853E-2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9F-4618-A9A7-D3570436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11454592"/>
        <c:axId val="911455424"/>
      </c:barChart>
      <c:catAx>
        <c:axId val="91145459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455424"/>
        <c:crosses val="autoZero"/>
        <c:auto val="1"/>
        <c:lblAlgn val="ctr"/>
        <c:lblOffset val="100"/>
        <c:noMultiLvlLbl val="0"/>
      </c:catAx>
      <c:valAx>
        <c:axId val="911455424"/>
        <c:scaling>
          <c:orientation val="minMax"/>
          <c:max val="1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114545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64150334401717E-2"/>
          <c:y val="0.20995675555428223"/>
          <c:w val="0.92580673006913217"/>
          <c:h val="0.5555445075677779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'Box 4 Chart B'!$B$6</c:f>
              <c:strCache>
                <c:ptCount val="1"/>
                <c:pt idx="0">
                  <c:v>No, I don't need assistance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'Box 4 Chart B'!$C$4:$R$5</c:f>
              <c:multiLvlStrCache>
                <c:ptCount val="16"/>
                <c:lvl>
                  <c:pt idx="1">
                    <c:v>Male</c:v>
                  </c:pt>
                  <c:pt idx="2">
                    <c:v>Female 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Low</c:v>
                  </c:pt>
                  <c:pt idx="9">
                    <c:v>Medium</c:v>
                  </c:pt>
                  <c:pt idx="10">
                    <c:v>High</c:v>
                  </c:pt>
                  <c:pt idx="11">
                    <c:v>&lt;EUR 1,000</c:v>
                  </c:pt>
                  <c:pt idx="12">
                    <c:v>EUR 1,000-
2,000</c:v>
                  </c:pt>
                  <c:pt idx="13">
                    <c:v>EUR 2,000-
3,000</c:v>
                  </c:pt>
                  <c:pt idx="14">
                    <c:v>EUR 3,000-
4,000</c:v>
                  </c:pt>
                  <c:pt idx="15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Gender </c:v>
                  </c:pt>
                  <c:pt idx="3">
                    <c:v>Age</c:v>
                  </c:pt>
                  <c:pt idx="8">
                    <c:v>Education</c:v>
                  </c:pt>
                  <c:pt idx="11">
                    <c:v>Income</c:v>
                  </c:pt>
                </c:lvl>
              </c:multiLvlStrCache>
            </c:multiLvlStrRef>
          </c:cat>
          <c:val>
            <c:numRef>
              <c:f>'Box 4 Chart B'!$C$6:$R$6</c:f>
              <c:numCache>
                <c:formatCode>0%</c:formatCode>
                <c:ptCount val="16"/>
                <c:pt idx="0">
                  <c:v>0.82609692349838004</c:v>
                </c:pt>
                <c:pt idx="1">
                  <c:v>0.83603553057291002</c:v>
                </c:pt>
                <c:pt idx="2">
                  <c:v>0.81702243237535199</c:v>
                </c:pt>
                <c:pt idx="3">
                  <c:v>0.83636007903612797</c:v>
                </c:pt>
                <c:pt idx="4">
                  <c:v>0.86161711110302097</c:v>
                </c:pt>
                <c:pt idx="5">
                  <c:v>0.84253370998136501</c:v>
                </c:pt>
                <c:pt idx="6">
                  <c:v>0.82640558836507405</c:v>
                </c:pt>
                <c:pt idx="7">
                  <c:v>0.77747194830271105</c:v>
                </c:pt>
                <c:pt idx="8">
                  <c:v>0.79507946907288696</c:v>
                </c:pt>
                <c:pt idx="9">
                  <c:v>0.81522939654833104</c:v>
                </c:pt>
                <c:pt idx="10">
                  <c:v>0.86839711625832605</c:v>
                </c:pt>
                <c:pt idx="11">
                  <c:v>0.75905220155194597</c:v>
                </c:pt>
                <c:pt idx="12">
                  <c:v>0.79881762210128004</c:v>
                </c:pt>
                <c:pt idx="13">
                  <c:v>0.82436418991806804</c:v>
                </c:pt>
                <c:pt idx="14">
                  <c:v>0.84702228332138296</c:v>
                </c:pt>
                <c:pt idx="15">
                  <c:v>0.88613467093454401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5-4B70-8A1C-A1958E758AC8}"/>
            </c:ext>
          </c:extLst>
        </c:ser>
        <c:ser>
          <c:idx val="1"/>
          <c:order val="1"/>
          <c:tx>
            <c:strRef>
              <c:f>'Box 4 Chart B'!$B$7</c:f>
              <c:strCache>
                <c:ptCount val="1"/>
                <c:pt idx="0">
                  <c:v>Yes, I need assistance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'Box 4 Chart B'!$C$4:$R$5</c:f>
              <c:multiLvlStrCache>
                <c:ptCount val="16"/>
                <c:lvl>
                  <c:pt idx="1">
                    <c:v>Male</c:v>
                  </c:pt>
                  <c:pt idx="2">
                    <c:v>Female 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Low</c:v>
                  </c:pt>
                  <c:pt idx="9">
                    <c:v>Medium</c:v>
                  </c:pt>
                  <c:pt idx="10">
                    <c:v>High</c:v>
                  </c:pt>
                  <c:pt idx="11">
                    <c:v>&lt;EUR 1,000</c:v>
                  </c:pt>
                  <c:pt idx="12">
                    <c:v>EUR 1,000-
2,000</c:v>
                  </c:pt>
                  <c:pt idx="13">
                    <c:v>EUR 2,000-
3,000</c:v>
                  </c:pt>
                  <c:pt idx="14">
                    <c:v>EUR 3,000-
4,000</c:v>
                  </c:pt>
                  <c:pt idx="15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Gender </c:v>
                  </c:pt>
                  <c:pt idx="3">
                    <c:v>Age</c:v>
                  </c:pt>
                  <c:pt idx="8">
                    <c:v>Education</c:v>
                  </c:pt>
                  <c:pt idx="11">
                    <c:v>Income</c:v>
                  </c:pt>
                </c:lvl>
              </c:multiLvlStrCache>
            </c:multiLvlStrRef>
          </c:cat>
          <c:val>
            <c:numRef>
              <c:f>'Box 4 Chart B'!$C$7:$R$7</c:f>
              <c:numCache>
                <c:formatCode>0%</c:formatCode>
                <c:ptCount val="16"/>
                <c:pt idx="0">
                  <c:v>8.6979322482431107E-2</c:v>
                </c:pt>
                <c:pt idx="1">
                  <c:v>8.4824886602637303E-2</c:v>
                </c:pt>
                <c:pt idx="2">
                  <c:v>8.8680696464324305E-2</c:v>
                </c:pt>
                <c:pt idx="3">
                  <c:v>9.5115957718478999E-2</c:v>
                </c:pt>
                <c:pt idx="4">
                  <c:v>7.9677907400911296E-2</c:v>
                </c:pt>
                <c:pt idx="5">
                  <c:v>8.0695577748925301E-2</c:v>
                </c:pt>
                <c:pt idx="6">
                  <c:v>8.7931985293339607E-2</c:v>
                </c:pt>
                <c:pt idx="7">
                  <c:v>9.5491657760842799E-2</c:v>
                </c:pt>
                <c:pt idx="8">
                  <c:v>9.7491184121468302E-2</c:v>
                </c:pt>
                <c:pt idx="9">
                  <c:v>9.0224350633307804E-2</c:v>
                </c:pt>
                <c:pt idx="10">
                  <c:v>7.3704729229105301E-2</c:v>
                </c:pt>
                <c:pt idx="11">
                  <c:v>0.1166438623213</c:v>
                </c:pt>
                <c:pt idx="12">
                  <c:v>9.2195327905106594E-2</c:v>
                </c:pt>
                <c:pt idx="13">
                  <c:v>8.7170942085549097E-2</c:v>
                </c:pt>
                <c:pt idx="14">
                  <c:v>7.8958874638811904E-2</c:v>
                </c:pt>
                <c:pt idx="15">
                  <c:v>7.2547203095263996E-2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5-4B70-8A1C-A1958E758AC8}"/>
            </c:ext>
          </c:extLst>
        </c:ser>
        <c:ser>
          <c:idx val="2"/>
          <c:order val="2"/>
          <c:tx>
            <c:strRef>
              <c:f>'Box 4 Chart B'!$B$8</c:f>
              <c:strCache>
                <c:ptCount val="1"/>
                <c:pt idx="0">
                  <c:v>I don't pay online, with a card or mobile phone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5-4B70-8A1C-A1958E758AC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55-4B70-8A1C-A1958E758AC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55-4B70-8A1C-A1958E758AC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55-4B70-8A1C-A1958E758AC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55-4B70-8A1C-A1958E758AC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55-4B70-8A1C-A1958E758AC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55-4B70-8A1C-A1958E758AC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55-4B70-8A1C-A1958E758AC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55-4B70-8A1C-A1958E758AC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55-4B70-8A1C-A1958E758AC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55-4B70-8A1C-A1958E758AC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55-4B70-8A1C-A1958E758AC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55-4B70-8A1C-A1958E758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'Box 4 Chart B'!$C$4:$R$5</c:f>
              <c:multiLvlStrCache>
                <c:ptCount val="16"/>
                <c:lvl>
                  <c:pt idx="1">
                    <c:v>Male</c:v>
                  </c:pt>
                  <c:pt idx="2">
                    <c:v>Female 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Low</c:v>
                  </c:pt>
                  <c:pt idx="9">
                    <c:v>Medium</c:v>
                  </c:pt>
                  <c:pt idx="10">
                    <c:v>High</c:v>
                  </c:pt>
                  <c:pt idx="11">
                    <c:v>&lt;EUR 1,000</c:v>
                  </c:pt>
                  <c:pt idx="12">
                    <c:v>EUR 1,000-
2,000</c:v>
                  </c:pt>
                  <c:pt idx="13">
                    <c:v>EUR 2,000-
3,000</c:v>
                  </c:pt>
                  <c:pt idx="14">
                    <c:v>EUR 3,000-
4,000</c:v>
                  </c:pt>
                  <c:pt idx="15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Gender </c:v>
                  </c:pt>
                  <c:pt idx="3">
                    <c:v>Age</c:v>
                  </c:pt>
                  <c:pt idx="8">
                    <c:v>Education</c:v>
                  </c:pt>
                  <c:pt idx="11">
                    <c:v>Income</c:v>
                  </c:pt>
                </c:lvl>
              </c:multiLvlStrCache>
            </c:multiLvlStrRef>
          </c:cat>
          <c:val>
            <c:numRef>
              <c:f>'Box 4 Chart B'!$C$8:$R$8</c:f>
              <c:numCache>
                <c:formatCode>0%</c:formatCode>
                <c:ptCount val="16"/>
                <c:pt idx="0">
                  <c:v>3.4452687864421599E-2</c:v>
                </c:pt>
                <c:pt idx="1">
                  <c:v>2.8676133361533698E-2</c:v>
                </c:pt>
                <c:pt idx="2">
                  <c:v>3.9909067544733799E-2</c:v>
                </c:pt>
                <c:pt idx="3">
                  <c:v>1.08616155394816E-2</c:v>
                </c:pt>
                <c:pt idx="4">
                  <c:v>8.9605920774254392E-3</c:v>
                </c:pt>
                <c:pt idx="5">
                  <c:v>1.74260198130908E-2</c:v>
                </c:pt>
                <c:pt idx="6">
                  <c:v>4.0278799040640099E-2</c:v>
                </c:pt>
                <c:pt idx="7">
                  <c:v>7.5903772486341697E-2</c:v>
                </c:pt>
                <c:pt idx="8">
                  <c:v>3.1590822272572497E-2</c:v>
                </c:pt>
                <c:pt idx="9">
                  <c:v>4.83001583659858E-2</c:v>
                </c:pt>
                <c:pt idx="10">
                  <c:v>1.4601679734067299E-2</c:v>
                </c:pt>
                <c:pt idx="11">
                  <c:v>4.9744636996701501E-2</c:v>
                </c:pt>
                <c:pt idx="12">
                  <c:v>4.4089452305181499E-2</c:v>
                </c:pt>
                <c:pt idx="13">
                  <c:v>2.9540655288639299E-2</c:v>
                </c:pt>
                <c:pt idx="14">
                  <c:v>3.04810846177185E-2</c:v>
                </c:pt>
                <c:pt idx="15">
                  <c:v>1.89238648680666E-2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B55-4B70-8A1C-A1958E758AC8}"/>
            </c:ext>
          </c:extLst>
        </c:ser>
        <c:ser>
          <c:idx val="3"/>
          <c:order val="3"/>
          <c:tx>
            <c:strRef>
              <c:f>'Box 4 Chart B'!$B$9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55-4B70-8A1C-A1958E758AC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55-4B70-8A1C-A1958E758AC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55-4B70-8A1C-A1958E758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'Box 4 Chart B'!$C$4:$R$5</c:f>
              <c:multiLvlStrCache>
                <c:ptCount val="16"/>
                <c:lvl>
                  <c:pt idx="1">
                    <c:v>Male</c:v>
                  </c:pt>
                  <c:pt idx="2">
                    <c:v>Female </c:v>
                  </c:pt>
                  <c:pt idx="3">
                    <c:v>18-24</c:v>
                  </c:pt>
                  <c:pt idx="4">
                    <c:v>25-39</c:v>
                  </c:pt>
                  <c:pt idx="5">
                    <c:v>40-54</c:v>
                  </c:pt>
                  <c:pt idx="6">
                    <c:v>55-64</c:v>
                  </c:pt>
                  <c:pt idx="7">
                    <c:v>65+</c:v>
                  </c:pt>
                  <c:pt idx="8">
                    <c:v>Low</c:v>
                  </c:pt>
                  <c:pt idx="9">
                    <c:v>Medium</c:v>
                  </c:pt>
                  <c:pt idx="10">
                    <c:v>High</c:v>
                  </c:pt>
                  <c:pt idx="11">
                    <c:v>&lt;EUR 1,000</c:v>
                  </c:pt>
                  <c:pt idx="12">
                    <c:v>EUR 1,000-
2,000</c:v>
                  </c:pt>
                  <c:pt idx="13">
                    <c:v>EUR 2,000-
3,000</c:v>
                  </c:pt>
                  <c:pt idx="14">
                    <c:v>EUR 3,000-
4,000</c:v>
                  </c:pt>
                  <c:pt idx="15">
                    <c:v>&gt;EUR 5,000</c:v>
                  </c:pt>
                </c:lvl>
                <c:lvl>
                  <c:pt idx="0">
                    <c:v>Euro area</c:v>
                  </c:pt>
                  <c:pt idx="1">
                    <c:v>Gender </c:v>
                  </c:pt>
                  <c:pt idx="3">
                    <c:v>Age</c:v>
                  </c:pt>
                  <c:pt idx="8">
                    <c:v>Education</c:v>
                  </c:pt>
                  <c:pt idx="11">
                    <c:v>Income</c:v>
                  </c:pt>
                </c:lvl>
              </c:multiLvlStrCache>
            </c:multiLvlStrRef>
          </c:cat>
          <c:val>
            <c:numRef>
              <c:f>'Box 4 Chart B'!$C$9:$R$9</c:f>
              <c:numCache>
                <c:formatCode>0%</c:formatCode>
                <c:ptCount val="16"/>
                <c:pt idx="0">
                  <c:v>5.2471066154767584E-2</c:v>
                </c:pt>
                <c:pt idx="1">
                  <c:v>5.0463449462918787E-2</c:v>
                </c:pt>
                <c:pt idx="2">
                  <c:v>5.4387803615590015E-2</c:v>
                </c:pt>
                <c:pt idx="3">
                  <c:v>5.7662347705911013E-2</c:v>
                </c:pt>
                <c:pt idx="4">
                  <c:v>4.974438941864253E-2</c:v>
                </c:pt>
                <c:pt idx="5">
                  <c:v>5.9344692456618497E-2</c:v>
                </c:pt>
                <c:pt idx="6">
                  <c:v>4.5383627300946715E-2</c:v>
                </c:pt>
                <c:pt idx="7">
                  <c:v>5.1132621450104998E-2</c:v>
                </c:pt>
                <c:pt idx="8">
                  <c:v>7.5838524533072216E-2</c:v>
                </c:pt>
                <c:pt idx="9">
                  <c:v>4.6246094452375527E-2</c:v>
                </c:pt>
                <c:pt idx="10">
                  <c:v>4.3296474778501591E-2</c:v>
                </c:pt>
                <c:pt idx="11">
                  <c:v>7.4559299130052936E-2</c:v>
                </c:pt>
                <c:pt idx="12">
                  <c:v>6.4897597688432451E-2</c:v>
                </c:pt>
                <c:pt idx="13">
                  <c:v>5.8924212707743347E-2</c:v>
                </c:pt>
                <c:pt idx="14">
                  <c:v>4.3537757422086834E-2</c:v>
                </c:pt>
                <c:pt idx="15">
                  <c:v>2.2394261102125168E-2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B55-4B70-8A1C-A1958E758AC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921511632"/>
        <c:axId val="1467158496"/>
      </c:barChart>
      <c:catAx>
        <c:axId val="9215116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7158496"/>
        <c:crosses val="autoZero"/>
        <c:auto val="1"/>
        <c:lblAlgn val="ctr"/>
        <c:lblOffset val="100"/>
        <c:noMultiLvlLbl val="0"/>
      </c:catAx>
      <c:valAx>
        <c:axId val="146715849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151163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328884652049577E-3"/>
          <c:y val="0.22508718122785112"/>
          <c:w val="0.98093422306959011"/>
          <c:h val="0.709122207271096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'Box 5 Chart A'!$C$4</c:f>
              <c:strCache>
                <c:ptCount val="1"/>
                <c:pt idx="0">
                  <c:v>Available to me and I use it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A'!$B$5:$B$25</c15:sqref>
                  </c15:fullRef>
                </c:ext>
              </c:extLst>
              <c:f>('Box 5 Chart A'!$B$5:$B$17,'Box 5 Chart A'!$B$19:$B$20,'Box 5 Chart A'!$B$23:$B$25)</c:f>
              <c:strCache>
                <c:ptCount val="18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  <c:pt idx="17">
                  <c:v>EA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A'!$C$5:$C$25</c15:sqref>
                  </c15:fullRef>
                </c:ext>
              </c:extLst>
              <c:f>('Box 5 Chart A'!$C$5:$C$17,'Box 5 Chart A'!$C$19:$C$20,'Box 5 Chart A'!$C$23:$C$25)</c:f>
              <c:numCache>
                <c:formatCode>0%</c:formatCode>
                <c:ptCount val="18"/>
                <c:pt idx="0">
                  <c:v>0.34364848028996797</c:v>
                </c:pt>
                <c:pt idx="1">
                  <c:v>0.39888386492290101</c:v>
                </c:pt>
                <c:pt idx="2">
                  <c:v>0.27192244390112402</c:v>
                </c:pt>
                <c:pt idx="3">
                  <c:v>0.38415182125337399</c:v>
                </c:pt>
                <c:pt idx="4">
                  <c:v>0.30740035189576898</c:v>
                </c:pt>
                <c:pt idx="5">
                  <c:v>0.243360960141422</c:v>
                </c:pt>
                <c:pt idx="6">
                  <c:v>0.26857299990296402</c:v>
                </c:pt>
                <c:pt idx="7">
                  <c:v>0.190349977481752</c:v>
                </c:pt>
                <c:pt idx="8">
                  <c:v>0.23872136628676399</c:v>
                </c:pt>
                <c:pt idx="9">
                  <c:v>0.28349981353633202</c:v>
                </c:pt>
                <c:pt idx="10">
                  <c:v>0.17348496290210999</c:v>
                </c:pt>
                <c:pt idx="11">
                  <c:v>0.207555153028221</c:v>
                </c:pt>
                <c:pt idx="12">
                  <c:v>0.214116401028316</c:v>
                </c:pt>
                <c:pt idx="13">
                  <c:v>0.20154781737813099</c:v>
                </c:pt>
                <c:pt idx="14">
                  <c:v>0.31202174113639602</c:v>
                </c:pt>
                <c:pt idx="15">
                  <c:v>0.23620199154694899</c:v>
                </c:pt>
                <c:pt idx="16">
                  <c:v>0.27480455336298498</c:v>
                </c:pt>
                <c:pt idx="17">
                  <c:v>0.27808147243289999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1-4943-A79E-6EE7AA3E29E3}"/>
            </c:ext>
          </c:extLst>
        </c:ser>
        <c:ser>
          <c:idx val="1"/>
          <c:order val="1"/>
          <c:tx>
            <c:strRef>
              <c:f>'Box 5 Chart A'!$D$4</c:f>
              <c:strCache>
                <c:ptCount val="1"/>
                <c:pt idx="0">
                  <c:v>Available to me but I don't use it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A'!$B$5:$B$25</c15:sqref>
                  </c15:fullRef>
                </c:ext>
              </c:extLst>
              <c:f>('Box 5 Chart A'!$B$5:$B$17,'Box 5 Chart A'!$B$19:$B$20,'Box 5 Chart A'!$B$23:$B$25)</c:f>
              <c:strCache>
                <c:ptCount val="18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  <c:pt idx="17">
                  <c:v>EA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A'!$D$5:$D$25</c15:sqref>
                  </c15:fullRef>
                </c:ext>
              </c:extLst>
              <c:f>('Box 5 Chart A'!$D$5:$D$17,'Box 5 Chart A'!$D$19:$D$20,'Box 5 Chart A'!$D$23:$D$25)</c:f>
              <c:numCache>
                <c:formatCode>0%</c:formatCode>
                <c:ptCount val="18"/>
                <c:pt idx="0">
                  <c:v>0.310306283387077</c:v>
                </c:pt>
                <c:pt idx="1">
                  <c:v>0.47238081509524799</c:v>
                </c:pt>
                <c:pt idx="2">
                  <c:v>0.302431800887284</c:v>
                </c:pt>
                <c:pt idx="3">
                  <c:v>0.36132486883352899</c:v>
                </c:pt>
                <c:pt idx="4">
                  <c:v>0.158221363858145</c:v>
                </c:pt>
                <c:pt idx="5">
                  <c:v>0.240435160652651</c:v>
                </c:pt>
                <c:pt idx="6">
                  <c:v>0.23358440288679999</c:v>
                </c:pt>
                <c:pt idx="7">
                  <c:v>0.23785874772601001</c:v>
                </c:pt>
                <c:pt idx="8">
                  <c:v>0.180425215910231</c:v>
                </c:pt>
                <c:pt idx="9">
                  <c:v>0.24584860892215901</c:v>
                </c:pt>
                <c:pt idx="10">
                  <c:v>0.22824451027734699</c:v>
                </c:pt>
                <c:pt idx="11">
                  <c:v>0.46865348302933002</c:v>
                </c:pt>
                <c:pt idx="12">
                  <c:v>0.101108486323384</c:v>
                </c:pt>
                <c:pt idx="13">
                  <c:v>0.52573772399133401</c:v>
                </c:pt>
                <c:pt idx="14">
                  <c:v>0.37756724868536101</c:v>
                </c:pt>
                <c:pt idx="15">
                  <c:v>0.23984538261212501</c:v>
                </c:pt>
                <c:pt idx="16">
                  <c:v>0.41560620020205402</c:v>
                </c:pt>
                <c:pt idx="17">
                  <c:v>0.28911123567537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1-4943-A79E-6EE7AA3E29E3}"/>
            </c:ext>
          </c:extLst>
        </c:ser>
        <c:ser>
          <c:idx val="2"/>
          <c:order val="2"/>
          <c:tx>
            <c:strRef>
              <c:f>'Box 5 Chart A'!$E$4</c:f>
              <c:strCache>
                <c:ptCount val="1"/>
                <c:pt idx="0">
                  <c:v>Heard of it but don't know its availability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1-4943-A79E-6EE7AA3E2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A'!$B$5:$B$25</c15:sqref>
                  </c15:fullRef>
                </c:ext>
              </c:extLst>
              <c:f>('Box 5 Chart A'!$B$5:$B$17,'Box 5 Chart A'!$B$19:$B$20,'Box 5 Chart A'!$B$23:$B$25)</c:f>
              <c:strCache>
                <c:ptCount val="18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  <c:pt idx="17">
                  <c:v>EA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A'!$E$5:$E$25</c15:sqref>
                  </c15:fullRef>
                </c:ext>
              </c:extLst>
              <c:f>('Box 5 Chart A'!$E$5:$E$17,'Box 5 Chart A'!$E$19:$E$20,'Box 5 Chart A'!$E$23:$E$25)</c:f>
              <c:numCache>
                <c:formatCode>0%</c:formatCode>
                <c:ptCount val="18"/>
                <c:pt idx="0">
                  <c:v>0.142445963207457</c:v>
                </c:pt>
                <c:pt idx="1">
                  <c:v>4.3347898957299902E-2</c:v>
                </c:pt>
                <c:pt idx="2">
                  <c:v>0.16675423498026701</c:v>
                </c:pt>
                <c:pt idx="3">
                  <c:v>8.6111013328755204E-2</c:v>
                </c:pt>
                <c:pt idx="4">
                  <c:v>0.142339995521722</c:v>
                </c:pt>
                <c:pt idx="5">
                  <c:v>0.18474320526805699</c:v>
                </c:pt>
                <c:pt idx="6">
                  <c:v>0.153088171784967</c:v>
                </c:pt>
                <c:pt idx="7">
                  <c:v>0.17887866873240499</c:v>
                </c:pt>
                <c:pt idx="8">
                  <c:v>0.20102465776959899</c:v>
                </c:pt>
                <c:pt idx="9">
                  <c:v>0.19862235843237</c:v>
                </c:pt>
                <c:pt idx="10">
                  <c:v>0.244435506668845</c:v>
                </c:pt>
                <c:pt idx="11">
                  <c:v>0.181200986203753</c:v>
                </c:pt>
                <c:pt idx="12">
                  <c:v>0.16394074390199401</c:v>
                </c:pt>
                <c:pt idx="13">
                  <c:v>0.16280946278615699</c:v>
                </c:pt>
                <c:pt idx="14">
                  <c:v>0.143673216986895</c:v>
                </c:pt>
                <c:pt idx="15">
                  <c:v>0.15396662438858499</c:v>
                </c:pt>
                <c:pt idx="16">
                  <c:v>0.14805655543600801</c:v>
                </c:pt>
                <c:pt idx="17">
                  <c:v>0.151985222793556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61-4943-A79E-6EE7AA3E29E3}"/>
            </c:ext>
          </c:extLst>
        </c:ser>
        <c:ser>
          <c:idx val="3"/>
          <c:order val="3"/>
          <c:tx>
            <c:strRef>
              <c:f>'Box 5 Chart A'!$F$4</c:f>
              <c:strCache>
                <c:ptCount val="1"/>
                <c:pt idx="0">
                  <c:v>Not heard of it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1-4943-A79E-6EE7AA3E2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A'!$B$5:$B$25</c15:sqref>
                  </c15:fullRef>
                </c:ext>
              </c:extLst>
              <c:f>('Box 5 Chart A'!$B$5:$B$17,'Box 5 Chart A'!$B$19:$B$20,'Box 5 Chart A'!$B$23:$B$25)</c:f>
              <c:strCache>
                <c:ptCount val="18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  <c:pt idx="17">
                  <c:v>EA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A'!$F$5:$F$25</c15:sqref>
                  </c15:fullRef>
                </c:ext>
              </c:extLst>
              <c:f>('Box 5 Chart A'!$F$5:$F$17,'Box 5 Chart A'!$F$19:$F$20,'Box 5 Chart A'!$F$23:$F$25)</c:f>
              <c:numCache>
                <c:formatCode>0%</c:formatCode>
                <c:ptCount val="18"/>
                <c:pt idx="0">
                  <c:v>0.14692975873589401</c:v>
                </c:pt>
                <c:pt idx="1">
                  <c:v>4.0397117903124398E-2</c:v>
                </c:pt>
                <c:pt idx="2">
                  <c:v>0.13416543449174301</c:v>
                </c:pt>
                <c:pt idx="3">
                  <c:v>9.9480198192802405E-2</c:v>
                </c:pt>
                <c:pt idx="4">
                  <c:v>0.32316905966404103</c:v>
                </c:pt>
                <c:pt idx="5">
                  <c:v>0.22476521160686799</c:v>
                </c:pt>
                <c:pt idx="6">
                  <c:v>0.23594497325326</c:v>
                </c:pt>
                <c:pt idx="7">
                  <c:v>0.31600079826474098</c:v>
                </c:pt>
                <c:pt idx="8">
                  <c:v>0.24482449219786501</c:v>
                </c:pt>
                <c:pt idx="9">
                  <c:v>0.189342402166854</c:v>
                </c:pt>
                <c:pt idx="10">
                  <c:v>0.261368457819325</c:v>
                </c:pt>
                <c:pt idx="11">
                  <c:v>9.3687001616632404E-2</c:v>
                </c:pt>
                <c:pt idx="12">
                  <c:v>0.389895896689258</c:v>
                </c:pt>
                <c:pt idx="13">
                  <c:v>5.46933204498809E-2</c:v>
                </c:pt>
                <c:pt idx="14">
                  <c:v>9.3654645303597697E-2</c:v>
                </c:pt>
                <c:pt idx="15">
                  <c:v>0.27586628751090397</c:v>
                </c:pt>
                <c:pt idx="16">
                  <c:v>0.109752076403157</c:v>
                </c:pt>
                <c:pt idx="17">
                  <c:v>0.18719312204257599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61-4943-A79E-6EE7AA3E29E3}"/>
            </c:ext>
          </c:extLst>
        </c:ser>
        <c:ser>
          <c:idx val="4"/>
          <c:order val="4"/>
          <c:tx>
            <c:strRef>
              <c:f>'Box 5 Chart A'!$G$4</c:f>
              <c:strCache>
                <c:ptCount val="1"/>
                <c:pt idx="0">
                  <c:v>Not available to me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1-4943-A79E-6EE7AA3E2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A'!$B$5:$B$25</c15:sqref>
                  </c15:fullRef>
                </c:ext>
              </c:extLst>
              <c:f>('Box 5 Chart A'!$B$5:$B$17,'Box 5 Chart A'!$B$19:$B$20,'Box 5 Chart A'!$B$23:$B$25)</c:f>
              <c:strCache>
                <c:ptCount val="18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  <c:pt idx="17">
                  <c:v>EA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A'!$G$5:$G$25</c15:sqref>
                  </c15:fullRef>
                </c:ext>
              </c:extLst>
              <c:f>('Box 5 Chart A'!$G$5:$G$17,'Box 5 Chart A'!$G$19:$G$20,'Box 5 Chart A'!$G$23:$G$25)</c:f>
              <c:numCache>
                <c:formatCode>0%</c:formatCode>
                <c:ptCount val="18"/>
                <c:pt idx="0">
                  <c:v>5.6669514379604199E-2</c:v>
                </c:pt>
                <c:pt idx="1">
                  <c:v>4.4990303121426697E-2</c:v>
                </c:pt>
                <c:pt idx="2">
                  <c:v>0.12472608573958301</c:v>
                </c:pt>
                <c:pt idx="3">
                  <c:v>6.8932098391539201E-2</c:v>
                </c:pt>
                <c:pt idx="4">
                  <c:v>6.8869229060323695E-2</c:v>
                </c:pt>
                <c:pt idx="5">
                  <c:v>0.10669546233100199</c:v>
                </c:pt>
                <c:pt idx="6">
                  <c:v>0.10880945217200901</c:v>
                </c:pt>
                <c:pt idx="7">
                  <c:v>7.6911807795091602E-2</c:v>
                </c:pt>
                <c:pt idx="8">
                  <c:v>0.13500426783554101</c:v>
                </c:pt>
                <c:pt idx="9">
                  <c:v>8.26868169422844E-2</c:v>
                </c:pt>
                <c:pt idx="10">
                  <c:v>9.2466562332372298E-2</c:v>
                </c:pt>
                <c:pt idx="11">
                  <c:v>4.8903376122063399E-2</c:v>
                </c:pt>
                <c:pt idx="12">
                  <c:v>0.13093847205704801</c:v>
                </c:pt>
                <c:pt idx="13">
                  <c:v>5.5211675394497603E-2</c:v>
                </c:pt>
                <c:pt idx="14">
                  <c:v>7.3083147887749694E-2</c:v>
                </c:pt>
                <c:pt idx="15">
                  <c:v>9.4119713941437505E-2</c:v>
                </c:pt>
                <c:pt idx="16">
                  <c:v>5.17806145957952E-2</c:v>
                </c:pt>
                <c:pt idx="17">
                  <c:v>9.3628947055596601E-2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61-4943-A79E-6EE7AA3E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8997583"/>
        <c:axId val="429181391"/>
      </c:barChart>
      <c:catAx>
        <c:axId val="69899758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181391"/>
        <c:crosses val="autoZero"/>
        <c:auto val="1"/>
        <c:lblAlgn val="ctr"/>
        <c:lblOffset val="100"/>
        <c:noMultiLvlLbl val="0"/>
      </c:catAx>
      <c:valAx>
        <c:axId val="429181391"/>
        <c:scaling>
          <c:orientation val="minMax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6989975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016010748894713E-2"/>
          <c:y val="4.7419354838709675E-2"/>
          <c:w val="0.93197796176335923"/>
          <c:h val="0.69193446786893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'Box 5 Chart B'!$B$5</c:f>
              <c:strCache>
                <c:ptCount val="1"/>
                <c:pt idx="0">
                  <c:v>EA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5 Chart B'!$C$4:$K$4</c:f>
              <c:strCache>
                <c:ptCount val="9"/>
                <c:pt idx="0">
                  <c:v>I only trust my own bank or post office</c:v>
                </c:pt>
                <c:pt idx="1">
                  <c:v>I barely need cash</c:v>
                </c:pt>
                <c:pt idx="2">
                  <c:v>The nearest ATM or post office is easily accessible</c:v>
                </c:pt>
                <c:pt idx="3">
                  <c:v>The amount of cash I can withdraw is very small</c:v>
                </c:pt>
                <c:pt idx="4">
                  <c:v>I do not pay with a card when shopping</c:v>
                </c:pt>
                <c:pt idx="5">
                  <c:v>It is too complicated</c:v>
                </c:pt>
                <c:pt idx="6">
                  <c:v>I do not purchase in shops where it is possible to withdraw cash</c:v>
                </c:pt>
                <c:pt idx="7">
                  <c:v>Other reasons</c:v>
                </c:pt>
                <c:pt idx="8">
                  <c:v>Refusal/Don't know</c:v>
                </c:pt>
              </c:strCache>
            </c:strRef>
          </c:cat>
          <c:val>
            <c:numRef>
              <c:f>'Box 5 Chart B'!$C$5:$K$5</c:f>
              <c:numCache>
                <c:formatCode>0%</c:formatCode>
                <c:ptCount val="9"/>
                <c:pt idx="0">
                  <c:v>0.15669735221370801</c:v>
                </c:pt>
                <c:pt idx="1">
                  <c:v>0.28768385432720001</c:v>
                </c:pt>
                <c:pt idx="2">
                  <c:v>0.27448838613250398</c:v>
                </c:pt>
                <c:pt idx="3">
                  <c:v>6.8779709176665899E-2</c:v>
                </c:pt>
                <c:pt idx="4">
                  <c:v>5.98491000136048E-2</c:v>
                </c:pt>
                <c:pt idx="5">
                  <c:v>4.6893397871323503E-2</c:v>
                </c:pt>
                <c:pt idx="6">
                  <c:v>4.8639867057170501E-2</c:v>
                </c:pt>
                <c:pt idx="7">
                  <c:v>4.0742097203482201E-2</c:v>
                </c:pt>
                <c:pt idx="8">
                  <c:v>1.6226236004341098E-2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4-4A77-8E3F-88046E28F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2793600"/>
        <c:axId val="1665413600"/>
      </c:barChart>
      <c:catAx>
        <c:axId val="527936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5413600"/>
        <c:crosses val="autoZero"/>
        <c:auto val="1"/>
        <c:lblAlgn val="ctr"/>
        <c:lblOffset val="100"/>
        <c:noMultiLvlLbl val="0"/>
      </c:catAx>
      <c:valAx>
        <c:axId val="166541360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7936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28884652049577E-3"/>
          <c:y val="0.22508718122785112"/>
          <c:w val="0.98331744518589148"/>
          <c:h val="0.70912220727109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'Box 5 Chart C'!$C$4</c:f>
              <c:strCache>
                <c:ptCount val="1"/>
                <c:pt idx="0">
                  <c:v>I only trust my own bank or post office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C'!$B$5:$B$24</c15:sqref>
                  </c15:fullRef>
                </c:ext>
              </c:extLst>
              <c:f>('Box 5 Chart C'!$B$5:$B$17,'Box 5 Chart C'!$B$19:$B$20,'Box 5 Chart C'!$B$23:$B$24)</c:f>
              <c:strCache>
                <c:ptCount val="17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C'!$C$5:$C$24</c15:sqref>
                  </c15:fullRef>
                </c:ext>
              </c:extLst>
              <c:f>('Box 5 Chart C'!$C$5:$C$17,'Box 5 Chart C'!$C$19:$C$20,'Box 5 Chart C'!$C$23:$C$24)</c:f>
              <c:numCache>
                <c:formatCode>0%</c:formatCode>
                <c:ptCount val="17"/>
                <c:pt idx="0">
                  <c:v>0.13494051525814699</c:v>
                </c:pt>
                <c:pt idx="1">
                  <c:v>0.15840945105363799</c:v>
                </c:pt>
                <c:pt idx="2">
                  <c:v>8.27912352647317E-2</c:v>
                </c:pt>
                <c:pt idx="3">
                  <c:v>0.111088786998737</c:v>
                </c:pt>
                <c:pt idx="4">
                  <c:v>0.23982059796261701</c:v>
                </c:pt>
                <c:pt idx="5">
                  <c:v>0.202363117731927</c:v>
                </c:pt>
                <c:pt idx="6">
                  <c:v>0.156710927470461</c:v>
                </c:pt>
                <c:pt idx="7">
                  <c:v>0.16044539378789099</c:v>
                </c:pt>
                <c:pt idx="8">
                  <c:v>0.24205317154886</c:v>
                </c:pt>
                <c:pt idx="9">
                  <c:v>0.16037722006489599</c:v>
                </c:pt>
                <c:pt idx="10">
                  <c:v>7.1827265187461603E-2</c:v>
                </c:pt>
                <c:pt idx="11">
                  <c:v>0.14611845559994699</c:v>
                </c:pt>
                <c:pt idx="12">
                  <c:v>0.11567334961864401</c:v>
                </c:pt>
                <c:pt idx="13">
                  <c:v>1.7334432885182299E-2</c:v>
                </c:pt>
                <c:pt idx="14">
                  <c:v>0.15322706608213499</c:v>
                </c:pt>
                <c:pt idx="15">
                  <c:v>0.155650341211231</c:v>
                </c:pt>
                <c:pt idx="16">
                  <c:v>8.5166425918453303E-2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0-4A3A-9E74-813C4B50FECE}"/>
            </c:ext>
          </c:extLst>
        </c:ser>
        <c:ser>
          <c:idx val="1"/>
          <c:order val="1"/>
          <c:tx>
            <c:strRef>
              <c:f>'Box 5 Chart C'!$D$4</c:f>
              <c:strCache>
                <c:ptCount val="1"/>
                <c:pt idx="0">
                  <c:v>I barely need cash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C'!$B$5:$B$24</c15:sqref>
                  </c15:fullRef>
                </c:ext>
              </c:extLst>
              <c:f>('Box 5 Chart C'!$B$5:$B$17,'Box 5 Chart C'!$B$19:$B$20,'Box 5 Chart C'!$B$23:$B$24)</c:f>
              <c:strCache>
                <c:ptCount val="17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C'!$D$5:$D$24</c15:sqref>
                  </c15:fullRef>
                </c:ext>
              </c:extLst>
              <c:f>('Box 5 Chart C'!$D$5:$D$17,'Box 5 Chart C'!$D$19:$D$20,'Box 5 Chart C'!$D$23:$D$24)</c:f>
              <c:numCache>
                <c:formatCode>0%</c:formatCode>
                <c:ptCount val="17"/>
                <c:pt idx="0">
                  <c:v>0.39701297912316202</c:v>
                </c:pt>
                <c:pt idx="1">
                  <c:v>0.18658645729840201</c:v>
                </c:pt>
                <c:pt idx="2">
                  <c:v>0.44505401512809101</c:v>
                </c:pt>
                <c:pt idx="3">
                  <c:v>0.39123242908581302</c:v>
                </c:pt>
                <c:pt idx="4">
                  <c:v>0.244340843302287</c:v>
                </c:pt>
                <c:pt idx="5">
                  <c:v>0.212285493479485</c:v>
                </c:pt>
                <c:pt idx="6">
                  <c:v>0.33100001959181602</c:v>
                </c:pt>
                <c:pt idx="7">
                  <c:v>0.26640699753615399</c:v>
                </c:pt>
                <c:pt idx="8">
                  <c:v>0.33604664156571701</c:v>
                </c:pt>
                <c:pt idx="9">
                  <c:v>0.34648672085015297</c:v>
                </c:pt>
                <c:pt idx="10">
                  <c:v>0.39376479914588702</c:v>
                </c:pt>
                <c:pt idx="11">
                  <c:v>0.30323700419072902</c:v>
                </c:pt>
                <c:pt idx="12">
                  <c:v>0.41772792245325202</c:v>
                </c:pt>
                <c:pt idx="13">
                  <c:v>0.37940441513157702</c:v>
                </c:pt>
                <c:pt idx="14">
                  <c:v>0.29662502758423098</c:v>
                </c:pt>
                <c:pt idx="15">
                  <c:v>0.21966999103451701</c:v>
                </c:pt>
                <c:pt idx="16">
                  <c:v>0.44069126506322498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0-4A3A-9E74-813C4B50FECE}"/>
            </c:ext>
          </c:extLst>
        </c:ser>
        <c:ser>
          <c:idx val="2"/>
          <c:order val="2"/>
          <c:tx>
            <c:strRef>
              <c:f>'Box 5 Chart C'!$E$4</c:f>
              <c:strCache>
                <c:ptCount val="1"/>
                <c:pt idx="0">
                  <c:v>The nearest ATM or post office is easily accessible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C'!$B$5:$B$24</c15:sqref>
                  </c15:fullRef>
                </c:ext>
              </c:extLst>
              <c:f>('Box 5 Chart C'!$B$5:$B$17,'Box 5 Chart C'!$B$19:$B$20,'Box 5 Chart C'!$B$23:$B$24)</c:f>
              <c:strCache>
                <c:ptCount val="17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C'!$E$5:$E$24</c15:sqref>
                  </c15:fullRef>
                </c:ext>
              </c:extLst>
              <c:f>('Box 5 Chart C'!$E$5:$E$17,'Box 5 Chart C'!$E$19:$E$20,'Box 5 Chart C'!$E$23:$E$24)</c:f>
              <c:numCache>
                <c:formatCode>0%</c:formatCode>
                <c:ptCount val="17"/>
                <c:pt idx="0">
                  <c:v>0.242651440716837</c:v>
                </c:pt>
                <c:pt idx="1">
                  <c:v>0.319278005950484</c:v>
                </c:pt>
                <c:pt idx="2">
                  <c:v>0.27893775935993198</c:v>
                </c:pt>
                <c:pt idx="3">
                  <c:v>0.23958378851557099</c:v>
                </c:pt>
                <c:pt idx="4">
                  <c:v>0.23526874203675499</c:v>
                </c:pt>
                <c:pt idx="5">
                  <c:v>0.33755248073051702</c:v>
                </c:pt>
                <c:pt idx="6">
                  <c:v>0.27426967666255098</c:v>
                </c:pt>
                <c:pt idx="7">
                  <c:v>0.29320483658584701</c:v>
                </c:pt>
                <c:pt idx="8">
                  <c:v>0.19563214537489701</c:v>
                </c:pt>
                <c:pt idx="9">
                  <c:v>0.274956212284513</c:v>
                </c:pt>
                <c:pt idx="10">
                  <c:v>0.29942452431114103</c:v>
                </c:pt>
                <c:pt idx="11">
                  <c:v>0.26713326668621601</c:v>
                </c:pt>
                <c:pt idx="12">
                  <c:v>0.28091417486473502</c:v>
                </c:pt>
                <c:pt idx="13">
                  <c:v>0.20041855086756399</c:v>
                </c:pt>
                <c:pt idx="14">
                  <c:v>0.289042025410159</c:v>
                </c:pt>
                <c:pt idx="15">
                  <c:v>0.36669527996590301</c:v>
                </c:pt>
                <c:pt idx="16">
                  <c:v>0.27483267493838798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00-4A3A-9E74-813C4B50FECE}"/>
            </c:ext>
          </c:extLst>
        </c:ser>
        <c:ser>
          <c:idx val="3"/>
          <c:order val="3"/>
          <c:tx>
            <c:strRef>
              <c:f>'Box 5 Chart C'!$F$4</c:f>
              <c:strCache>
                <c:ptCount val="1"/>
                <c:pt idx="0">
                  <c:v>The amount of cash I can withdraw is very small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00-4A3A-9E74-813C4B50FE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00-4A3A-9E74-813C4B50FEC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00-4A3A-9E74-813C4B50FEC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00-4A3A-9E74-813C4B50FEC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00-4A3A-9E74-813C4B50FEC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00-4A3A-9E74-813C4B50FE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C'!$B$5:$B$24</c15:sqref>
                  </c15:fullRef>
                </c:ext>
              </c:extLst>
              <c:f>('Box 5 Chart C'!$B$5:$B$17,'Box 5 Chart C'!$B$19:$B$20,'Box 5 Chart C'!$B$23:$B$24)</c:f>
              <c:strCache>
                <c:ptCount val="17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C'!$F$5:$F$24</c15:sqref>
                  </c15:fullRef>
                </c:ext>
              </c:extLst>
              <c:f>('Box 5 Chart C'!$F$5:$F$17,'Box 5 Chart C'!$F$19:$F$20,'Box 5 Chart C'!$F$23:$F$24)</c:f>
              <c:numCache>
                <c:formatCode>0%</c:formatCode>
                <c:ptCount val="17"/>
                <c:pt idx="0">
                  <c:v>4.84584839726954E-2</c:v>
                </c:pt>
                <c:pt idx="1">
                  <c:v>3.51476172341183E-2</c:v>
                </c:pt>
                <c:pt idx="2">
                  <c:v>1.7878067013839701E-2</c:v>
                </c:pt>
                <c:pt idx="3">
                  <c:v>4.9640606328149497E-2</c:v>
                </c:pt>
                <c:pt idx="4">
                  <c:v>4.62622906583686E-2</c:v>
                </c:pt>
                <c:pt idx="5">
                  <c:v>5.7503891131762998E-2</c:v>
                </c:pt>
                <c:pt idx="6">
                  <c:v>4.8906637826866398E-2</c:v>
                </c:pt>
                <c:pt idx="7">
                  <c:v>7.1050252656613702E-2</c:v>
                </c:pt>
                <c:pt idx="8">
                  <c:v>3.6808210537943101E-2</c:v>
                </c:pt>
                <c:pt idx="9">
                  <c:v>4.7224164922015401E-2</c:v>
                </c:pt>
                <c:pt idx="10">
                  <c:v>9.5050283641065006E-2</c:v>
                </c:pt>
                <c:pt idx="11">
                  <c:v>6.8953123163015106E-2</c:v>
                </c:pt>
                <c:pt idx="12">
                  <c:v>1.23157837862875E-3</c:v>
                </c:pt>
                <c:pt idx="13">
                  <c:v>0.26381694075775097</c:v>
                </c:pt>
                <c:pt idx="14">
                  <c:v>3.7906683646128599E-2</c:v>
                </c:pt>
                <c:pt idx="15">
                  <c:v>7.2254077280367507E-2</c:v>
                </c:pt>
                <c:pt idx="16">
                  <c:v>3.1570677933843203E-2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00-4A3A-9E74-813C4B50FECE}"/>
            </c:ext>
          </c:extLst>
        </c:ser>
        <c:ser>
          <c:idx val="4"/>
          <c:order val="4"/>
          <c:tx>
            <c:strRef>
              <c:f>'Box 5 Chart C'!$G$4</c:f>
              <c:strCache>
                <c:ptCount val="1"/>
                <c:pt idx="0">
                  <c:v>I do not pay with a card when shopping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00-4A3A-9E74-813C4B50FE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00-4A3A-9E74-813C4B50FE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00-4A3A-9E74-813C4B50FEC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00-4A3A-9E74-813C4B50FEC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00-4A3A-9E74-813C4B50FEC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00-4A3A-9E74-813C4B50FEC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00-4A3A-9E74-813C4B50FEC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00-4A3A-9E74-813C4B50FEC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00-4A3A-9E74-813C4B50FEC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00-4A3A-9E74-813C4B50FE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C'!$B$5:$B$24</c15:sqref>
                  </c15:fullRef>
                </c:ext>
              </c:extLst>
              <c:f>('Box 5 Chart C'!$B$5:$B$17,'Box 5 Chart C'!$B$19:$B$20,'Box 5 Chart C'!$B$23:$B$24)</c:f>
              <c:strCache>
                <c:ptCount val="17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C'!$G$5:$G$24</c15:sqref>
                  </c15:fullRef>
                </c:ext>
              </c:extLst>
              <c:f>('Box 5 Chart C'!$G$5:$G$17,'Box 5 Chart C'!$G$19:$G$20,'Box 5 Chart C'!$G$23:$G$24)</c:f>
              <c:numCache>
                <c:formatCode>0%</c:formatCode>
                <c:ptCount val="17"/>
                <c:pt idx="0">
                  <c:v>3.6362831296347098E-2</c:v>
                </c:pt>
                <c:pt idx="1">
                  <c:v>0.113783785549765</c:v>
                </c:pt>
                <c:pt idx="2">
                  <c:v>4.3827093031244303E-2</c:v>
                </c:pt>
                <c:pt idx="3">
                  <c:v>6.2929431995047802E-2</c:v>
                </c:pt>
                <c:pt idx="4">
                  <c:v>7.5646019669756301E-2</c:v>
                </c:pt>
                <c:pt idx="5">
                  <c:v>4.6668485327650201E-2</c:v>
                </c:pt>
                <c:pt idx="6">
                  <c:v>4.2804184056906398E-2</c:v>
                </c:pt>
                <c:pt idx="7">
                  <c:v>4.0404280128097297E-2</c:v>
                </c:pt>
                <c:pt idx="8">
                  <c:v>4.1413593144552001E-2</c:v>
                </c:pt>
                <c:pt idx="9">
                  <c:v>3.4911044114499801E-2</c:v>
                </c:pt>
                <c:pt idx="10">
                  <c:v>2.5060176049024802E-2</c:v>
                </c:pt>
                <c:pt idx="11">
                  <c:v>7.1220084473587505E-2</c:v>
                </c:pt>
                <c:pt idx="12">
                  <c:v>6.20107950854248E-2</c:v>
                </c:pt>
                <c:pt idx="13">
                  <c:v>2.3594319205543501E-2</c:v>
                </c:pt>
                <c:pt idx="14">
                  <c:v>7.2385201411569594E-2</c:v>
                </c:pt>
                <c:pt idx="15">
                  <c:v>3.7469325305525998E-2</c:v>
                </c:pt>
                <c:pt idx="16">
                  <c:v>2.6727889574353899E-2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00-4A3A-9E74-813C4B50FECE}"/>
            </c:ext>
          </c:extLst>
        </c:ser>
        <c:ser>
          <c:idx val="5"/>
          <c:order val="5"/>
          <c:tx>
            <c:strRef>
              <c:f>'Box 5 Chart C'!$H$4</c:f>
              <c:strCache>
                <c:ptCount val="1"/>
                <c:pt idx="0">
                  <c:v>It is too complicated</c:v>
                </c:pt>
              </c:strCache>
            </c:strRef>
          </c:tx>
          <c:spPr>
            <a:solidFill>
              <a:srgbClr val="00781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C'!$B$5:$B$24</c15:sqref>
                  </c15:fullRef>
                </c:ext>
              </c:extLst>
              <c:f>('Box 5 Chart C'!$B$5:$B$17,'Box 5 Chart C'!$B$19:$B$20,'Box 5 Chart C'!$B$23:$B$24)</c:f>
              <c:strCache>
                <c:ptCount val="17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C'!$H$5:$H$24</c15:sqref>
                  </c15:fullRef>
                </c:ext>
              </c:extLst>
              <c:f>('Box 5 Chart C'!$H$5:$H$17,'Box 5 Chart C'!$H$19:$H$20,'Box 5 Chart C'!$H$23:$H$24)</c:f>
              <c:numCache>
                <c:formatCode>0%</c:formatCode>
                <c:ptCount val="17"/>
                <c:pt idx="0">
                  <c:v>4.0063366008436303E-2</c:v>
                </c:pt>
                <c:pt idx="1">
                  <c:v>9.3260916861219206E-2</c:v>
                </c:pt>
                <c:pt idx="2">
                  <c:v>1.3634438714117901E-2</c:v>
                </c:pt>
                <c:pt idx="3">
                  <c:v>1.95469521433497E-2</c:v>
                </c:pt>
                <c:pt idx="4">
                  <c:v>5.5359784625587799E-3</c:v>
                </c:pt>
                <c:pt idx="5">
                  <c:v>2.9510498675401401E-2</c:v>
                </c:pt>
                <c:pt idx="6">
                  <c:v>3.5576002581177699E-2</c:v>
                </c:pt>
                <c:pt idx="7">
                  <c:v>5.5072209717520401E-2</c:v>
                </c:pt>
                <c:pt idx="8">
                  <c:v>4.3240897251554E-2</c:v>
                </c:pt>
                <c:pt idx="9">
                  <c:v>1.3251743475229999E-2</c:v>
                </c:pt>
                <c:pt idx="10">
                  <c:v>3.0453374164074402E-2</c:v>
                </c:pt>
                <c:pt idx="11">
                  <c:v>1.33748227966428E-2</c:v>
                </c:pt>
                <c:pt idx="12">
                  <c:v>9.8595425207635493E-3</c:v>
                </c:pt>
                <c:pt idx="13">
                  <c:v>1.2778688647984E-2</c:v>
                </c:pt>
                <c:pt idx="14">
                  <c:v>4.3084762101679698E-2</c:v>
                </c:pt>
                <c:pt idx="15">
                  <c:v>5.4701679818483902E-2</c:v>
                </c:pt>
                <c:pt idx="16">
                  <c:v>4.3899993085121498E-2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200-4A3A-9E74-813C4B50FECE}"/>
            </c:ext>
          </c:extLst>
        </c:ser>
        <c:ser>
          <c:idx val="6"/>
          <c:order val="6"/>
          <c:tx>
            <c:strRef>
              <c:f>'Box 5 Chart C'!$I$4</c:f>
              <c:strCache>
                <c:ptCount val="1"/>
                <c:pt idx="0">
                  <c:v>I do not purchase in shops where it is possible to withdraw cash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C'!$B$5:$B$24</c15:sqref>
                  </c15:fullRef>
                </c:ext>
              </c:extLst>
              <c:f>('Box 5 Chart C'!$B$5:$B$17,'Box 5 Chart C'!$B$19:$B$20,'Box 5 Chart C'!$B$23:$B$24)</c:f>
              <c:strCache>
                <c:ptCount val="17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C'!$I$5:$I$24</c15:sqref>
                  </c15:fullRef>
                </c:ext>
              </c:extLst>
              <c:f>('Box 5 Chart C'!$I$5:$I$17,'Box 5 Chart C'!$I$19:$I$20,'Box 5 Chart C'!$I$23:$I$24)</c:f>
              <c:numCache>
                <c:formatCode>0%</c:formatCode>
                <c:ptCount val="17"/>
                <c:pt idx="0">
                  <c:v>4.8836327649409199E-2</c:v>
                </c:pt>
                <c:pt idx="1">
                  <c:v>2.8192482939920899E-2</c:v>
                </c:pt>
                <c:pt idx="2">
                  <c:v>7.9206483937585795E-2</c:v>
                </c:pt>
                <c:pt idx="3">
                  <c:v>5.9190319458173199E-2</c:v>
                </c:pt>
                <c:pt idx="4">
                  <c:v>0.104549316596892</c:v>
                </c:pt>
                <c:pt idx="5">
                  <c:v>6.1514264565854203E-2</c:v>
                </c:pt>
                <c:pt idx="6">
                  <c:v>6.7984194575573295E-2</c:v>
                </c:pt>
                <c:pt idx="7">
                  <c:v>6.7593437488438504E-2</c:v>
                </c:pt>
                <c:pt idx="8">
                  <c:v>5.88907715038278E-2</c:v>
                </c:pt>
                <c:pt idx="9">
                  <c:v>7.7776021305505497E-2</c:v>
                </c:pt>
                <c:pt idx="10">
                  <c:v>5.4342471028718503E-2</c:v>
                </c:pt>
                <c:pt idx="11">
                  <c:v>2.6094944016440799E-2</c:v>
                </c:pt>
                <c:pt idx="12">
                  <c:v>5.79766670970756E-2</c:v>
                </c:pt>
                <c:pt idx="13">
                  <c:v>2.2332463637002802E-2</c:v>
                </c:pt>
                <c:pt idx="14">
                  <c:v>4.9083037869147403E-2</c:v>
                </c:pt>
                <c:pt idx="15">
                  <c:v>4.9096117266496798E-2</c:v>
                </c:pt>
                <c:pt idx="16">
                  <c:v>3.9614263235530203E-2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200-4A3A-9E74-813C4B50FECE}"/>
            </c:ext>
          </c:extLst>
        </c:ser>
        <c:ser>
          <c:idx val="7"/>
          <c:order val="7"/>
          <c:tx>
            <c:strRef>
              <c:f>'Box 5 Chart C'!$J$4</c:f>
              <c:strCache>
                <c:ptCount val="1"/>
                <c:pt idx="0">
                  <c:v>Other reasons</c:v>
                </c:pt>
              </c:strCache>
            </c:strRef>
          </c:tx>
          <c:spPr>
            <a:solidFill>
              <a:srgbClr val="5C5C5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C'!$B$5:$B$24</c15:sqref>
                  </c15:fullRef>
                </c:ext>
              </c:extLst>
              <c:f>('Box 5 Chart C'!$B$5:$B$17,'Box 5 Chart C'!$B$19:$B$20,'Box 5 Chart C'!$B$23:$B$24)</c:f>
              <c:strCache>
                <c:ptCount val="17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C'!$J$5:$J$24</c15:sqref>
                  </c15:fullRef>
                </c:ext>
              </c:extLst>
              <c:f>('Box 5 Chart C'!$J$5:$J$17,'Box 5 Chart C'!$J$19:$J$20,'Box 5 Chart C'!$J$23:$J$24)</c:f>
              <c:numCache>
                <c:formatCode>0%</c:formatCode>
                <c:ptCount val="17"/>
                <c:pt idx="0">
                  <c:v>5.1674055974965098E-2</c:v>
                </c:pt>
                <c:pt idx="1">
                  <c:v>5.27593413618304E-2</c:v>
                </c:pt>
                <c:pt idx="2">
                  <c:v>3.8670907550458301E-2</c:v>
                </c:pt>
                <c:pt idx="3">
                  <c:v>4.5140011936385303E-2</c:v>
                </c:pt>
                <c:pt idx="4">
                  <c:v>4.1555709781009198E-2</c:v>
                </c:pt>
                <c:pt idx="5">
                  <c:v>4.2893707509038502E-2</c:v>
                </c:pt>
                <c:pt idx="6">
                  <c:v>1.9932847963341899E-2</c:v>
                </c:pt>
                <c:pt idx="7">
                  <c:v>3.8509450522519903E-2</c:v>
                </c:pt>
                <c:pt idx="8">
                  <c:v>3.05703325643066E-2</c:v>
                </c:pt>
                <c:pt idx="9">
                  <c:v>2.86058885043948E-2</c:v>
                </c:pt>
                <c:pt idx="10">
                  <c:v>2.8996738365223301E-2</c:v>
                </c:pt>
                <c:pt idx="11">
                  <c:v>9.4715479886930506E-2</c:v>
                </c:pt>
                <c:pt idx="12">
                  <c:v>5.4605969981476397E-2</c:v>
                </c:pt>
                <c:pt idx="13">
                  <c:v>4.2536277628977499E-2</c:v>
                </c:pt>
                <c:pt idx="14">
                  <c:v>4.7807672317603203E-2</c:v>
                </c:pt>
                <c:pt idx="15">
                  <c:v>3.5027050749226102E-2</c:v>
                </c:pt>
                <c:pt idx="16">
                  <c:v>5.0028160800927098E-2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200-4A3A-9E74-813C4B50FECE}"/>
            </c:ext>
          </c:extLst>
        </c:ser>
        <c:ser>
          <c:idx val="8"/>
          <c:order val="8"/>
          <c:tx>
            <c:strRef>
              <c:f>'Box 5 Chart C'!$K$4</c:f>
              <c:strCache>
                <c:ptCount val="1"/>
                <c:pt idx="0">
                  <c:v>Refusal/Don't know</c:v>
                </c:pt>
              </c:strCache>
            </c:strRef>
          </c:tx>
          <c:spPr>
            <a:solidFill>
              <a:srgbClr val="8099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'Box 5 Chart C'!$B$5:$B$24</c15:sqref>
                  </c15:fullRef>
                </c:ext>
              </c:extLst>
              <c:f>('Box 5 Chart C'!$B$5:$B$17,'Box 5 Chart C'!$B$19:$B$20,'Box 5 Chart C'!$B$23:$B$24)</c:f>
              <c:strCache>
                <c:ptCount val="17"/>
                <c:pt idx="0">
                  <c:v>BE</c:v>
                </c:pt>
                <c:pt idx="1">
                  <c:v>DE</c:v>
                </c:pt>
                <c:pt idx="2">
                  <c:v>EE</c:v>
                </c:pt>
                <c:pt idx="3">
                  <c:v>IE</c:v>
                </c:pt>
                <c:pt idx="4">
                  <c:v>GR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NL</c:v>
                </c:pt>
                <c:pt idx="14">
                  <c:v>AT</c:v>
                </c:pt>
                <c:pt idx="15">
                  <c:v>SK</c:v>
                </c:pt>
                <c:pt idx="16">
                  <c:v>FI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'Box 5 Chart C'!$K$5:$K$24</c15:sqref>
                  </c15:fullRef>
                </c:ext>
              </c:extLst>
              <c:f>('Box 5 Chart C'!$K$5:$K$17,'Box 5 Chart C'!$K$19:$K$20,'Box 5 Chart C'!$K$23:$K$24)</c:f>
              <c:numCache>
                <c:formatCode>0%</c:formatCode>
                <c:ptCount val="17"/>
                <c:pt idx="0">
                  <c:v>0</c:v>
                </c:pt>
                <c:pt idx="1">
                  <c:v>1.2581941750621399E-2</c:v>
                </c:pt>
                <c:pt idx="2">
                  <c:v>0</c:v>
                </c:pt>
                <c:pt idx="3">
                  <c:v>2.1647673538773199E-2</c:v>
                </c:pt>
                <c:pt idx="4">
                  <c:v>7.0205015297569702E-3</c:v>
                </c:pt>
                <c:pt idx="5">
                  <c:v>9.7080608483634308E-3</c:v>
                </c:pt>
                <c:pt idx="6">
                  <c:v>2.2815509271306E-2</c:v>
                </c:pt>
                <c:pt idx="7">
                  <c:v>7.3131415769180997E-3</c:v>
                </c:pt>
                <c:pt idx="8">
                  <c:v>1.5344236508343E-2</c:v>
                </c:pt>
                <c:pt idx="9">
                  <c:v>1.64109844787922E-2</c:v>
                </c:pt>
                <c:pt idx="10">
                  <c:v>1.0803681074038399E-3</c:v>
                </c:pt>
                <c:pt idx="11">
                  <c:v>9.1528191864917296E-3</c:v>
                </c:pt>
                <c:pt idx="12">
                  <c:v>0</c:v>
                </c:pt>
                <c:pt idx="13">
                  <c:v>3.7783911238417497E-2</c:v>
                </c:pt>
                <c:pt idx="14">
                  <c:v>1.08385235773466E-2</c:v>
                </c:pt>
                <c:pt idx="15">
                  <c:v>9.4361373682495392E-3</c:v>
                </c:pt>
                <c:pt idx="16">
                  <c:v>7.4686494501582197E-3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200-4A3A-9E74-813C4B50F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6046816"/>
        <c:axId val="930655136"/>
      </c:barChart>
      <c:catAx>
        <c:axId val="9860468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0655136"/>
        <c:crosses val="autoZero"/>
        <c:auto val="1"/>
        <c:lblAlgn val="ctr"/>
        <c:lblOffset val="100"/>
        <c:noMultiLvlLbl val="0"/>
      </c:catAx>
      <c:valAx>
        <c:axId val="930655136"/>
        <c:scaling>
          <c:orientation val="minMax"/>
          <c:max val="1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860468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5328884652049577E-3"/>
          <c:y val="0.11667108887542378"/>
          <c:w val="0.98808388941849379"/>
          <c:h val="0.877479051051316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'Box 6 Chart A'!$C$3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6 Chart A'!$A$4:$A$10</c:f>
              <c:strCache>
                <c:ptCount val="7"/>
                <c:pt idx="0">
                  <c:v>Other</c:v>
                </c:pt>
                <c:pt idx="1">
                  <c:v>Online or mobile payments</c:v>
                </c:pt>
                <c:pt idx="2">
                  <c:v>Don't know</c:v>
                </c:pt>
                <c:pt idx="3">
                  <c:v>Direct debit</c:v>
                </c:pt>
                <c:pt idx="4">
                  <c:v>Credit transfer</c:v>
                </c:pt>
                <c:pt idx="5">
                  <c:v>Cash</c:v>
                </c:pt>
                <c:pt idx="6">
                  <c:v>Card</c:v>
                </c:pt>
              </c:strCache>
            </c:strRef>
          </c:cat>
          <c:val>
            <c:numRef>
              <c:f>'Box 6 Chart A'!$C$4:$C$10</c:f>
              <c:numCache>
                <c:formatCode>0%</c:formatCode>
                <c:ptCount val="7"/>
                <c:pt idx="0">
                  <c:v>2.3025871925412611E-2</c:v>
                </c:pt>
                <c:pt idx="1">
                  <c:v>4.3381501828413702E-2</c:v>
                </c:pt>
                <c:pt idx="2">
                  <c:v>2.698054843960546E-2</c:v>
                </c:pt>
                <c:pt idx="3">
                  <c:v>8.0770646484937106E-2</c:v>
                </c:pt>
                <c:pt idx="4">
                  <c:v>0.20731005925315699</c:v>
                </c:pt>
                <c:pt idx="5">
                  <c:v>0.24543496773955201</c:v>
                </c:pt>
                <c:pt idx="6">
                  <c:v>0.37309640432892199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7-4D63-9F8F-8A6345869F0B}"/>
            </c:ext>
          </c:extLst>
        </c:ser>
        <c:ser>
          <c:idx val="1"/>
          <c:order val="1"/>
          <c:tx>
            <c:strRef>
              <c:f>'Box 6 Chart A'!$B$3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6 Chart A'!$A$4:$A$10</c:f>
              <c:strCache>
                <c:ptCount val="7"/>
                <c:pt idx="0">
                  <c:v>Other</c:v>
                </c:pt>
                <c:pt idx="1">
                  <c:v>Online or mobile payments</c:v>
                </c:pt>
                <c:pt idx="2">
                  <c:v>Don't know</c:v>
                </c:pt>
                <c:pt idx="3">
                  <c:v>Direct debit</c:v>
                </c:pt>
                <c:pt idx="4">
                  <c:v>Credit transfer</c:v>
                </c:pt>
                <c:pt idx="5">
                  <c:v>Cash</c:v>
                </c:pt>
                <c:pt idx="6">
                  <c:v>Card</c:v>
                </c:pt>
              </c:strCache>
            </c:strRef>
          </c:cat>
          <c:val>
            <c:numRef>
              <c:f>'Box 6 Chart A'!$B$4:$B$10</c:f>
              <c:numCache>
                <c:formatCode>0%</c:formatCode>
                <c:ptCount val="7"/>
                <c:pt idx="0">
                  <c:v>1.5399999999999969E-2</c:v>
                </c:pt>
                <c:pt idx="1">
                  <c:v>1.14E-2</c:v>
                </c:pt>
                <c:pt idx="2">
                  <c:v>0.02</c:v>
                </c:pt>
                <c:pt idx="3">
                  <c:v>0.02</c:v>
                </c:pt>
                <c:pt idx="4">
                  <c:v>0.15540000000000001</c:v>
                </c:pt>
                <c:pt idx="5">
                  <c:v>0.24410000000000001</c:v>
                </c:pt>
                <c:pt idx="6">
                  <c:v>0.53370000000000006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17-4D63-9F8F-8A634586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62986320"/>
        <c:axId val="930675776"/>
      </c:barChart>
      <c:catAx>
        <c:axId val="106298632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0675776"/>
        <c:crosses val="autoZero"/>
        <c:auto val="1"/>
        <c:lblAlgn val="ctr"/>
        <c:lblOffset val="100"/>
        <c:noMultiLvlLbl val="0"/>
      </c:catAx>
      <c:valAx>
        <c:axId val="9306757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2986320"/>
        <c:crosses val="autoZero"/>
        <c:crossBetween val="between"/>
      </c:val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5328884652049577E-3"/>
          <c:y val="9.9252662461259286E-2"/>
          <c:w val="0.98808388941849379"/>
          <c:h val="0.895770833137407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'Box 6 Chart B data'!$C$3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6 Chart B data'!$A$4:$A$12</c:f>
              <c:strCache>
                <c:ptCount val="9"/>
                <c:pt idx="0">
                  <c:v>Crypto-assets</c:v>
                </c:pt>
                <c:pt idx="1">
                  <c:v>Other</c:v>
                </c:pt>
                <c:pt idx="2">
                  <c:v>Bank cheque</c:v>
                </c:pt>
                <c:pt idx="3">
                  <c:v>Gift cards</c:v>
                </c:pt>
                <c:pt idx="4">
                  <c:v>Online or mobile payments</c:v>
                </c:pt>
                <c:pt idx="5">
                  <c:v>Direct debit</c:v>
                </c:pt>
                <c:pt idx="6">
                  <c:v>Credit transfer</c:v>
                </c:pt>
                <c:pt idx="7">
                  <c:v>Cards</c:v>
                </c:pt>
                <c:pt idx="8">
                  <c:v>Cash </c:v>
                </c:pt>
              </c:strCache>
            </c:strRef>
          </c:cat>
          <c:val>
            <c:numRef>
              <c:f>'Box 6 Chart B data'!$C$4:$C$12</c:f>
              <c:numCache>
                <c:formatCode>0%</c:formatCode>
                <c:ptCount val="9"/>
                <c:pt idx="0">
                  <c:v>7.9167605710517598E-3</c:v>
                </c:pt>
                <c:pt idx="1">
                  <c:v>1.6237538407293001E-2</c:v>
                </c:pt>
                <c:pt idx="2">
                  <c:v>0.35493198653986302</c:v>
                </c:pt>
                <c:pt idx="3">
                  <c:v>0.36680794033337399</c:v>
                </c:pt>
                <c:pt idx="4">
                  <c:v>0.37161179667869398</c:v>
                </c:pt>
                <c:pt idx="5">
                  <c:v>0.51261859447786795</c:v>
                </c:pt>
                <c:pt idx="6">
                  <c:v>0.77549152242443797</c:v>
                </c:pt>
                <c:pt idx="7">
                  <c:v>0.85458900000000004</c:v>
                </c:pt>
                <c:pt idx="8">
                  <c:v>0.88145467646495002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1-4DC9-902E-D70C2B147157}"/>
            </c:ext>
          </c:extLst>
        </c:ser>
        <c:ser>
          <c:idx val="1"/>
          <c:order val="1"/>
          <c:tx>
            <c:strRef>
              <c:f>'Box 6 Chart B data'!$B$3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6 Chart B data'!$A$4:$A$12</c:f>
              <c:strCache>
                <c:ptCount val="9"/>
                <c:pt idx="0">
                  <c:v>Crypto-assets</c:v>
                </c:pt>
                <c:pt idx="1">
                  <c:v>Other</c:v>
                </c:pt>
                <c:pt idx="2">
                  <c:v>Bank cheque</c:v>
                </c:pt>
                <c:pt idx="3">
                  <c:v>Gift cards</c:v>
                </c:pt>
                <c:pt idx="4">
                  <c:v>Online or mobile payments</c:v>
                </c:pt>
                <c:pt idx="5">
                  <c:v>Direct debit</c:v>
                </c:pt>
                <c:pt idx="6">
                  <c:v>Credit transfer</c:v>
                </c:pt>
                <c:pt idx="7">
                  <c:v>Cards</c:v>
                </c:pt>
                <c:pt idx="8">
                  <c:v>Cash </c:v>
                </c:pt>
              </c:strCache>
            </c:strRef>
          </c:cat>
          <c:val>
            <c:numRef>
              <c:f>'Box 6 Chart B data'!$B$4:$B$12</c:f>
              <c:numCache>
                <c:formatCode>0%</c:formatCode>
                <c:ptCount val="9"/>
                <c:pt idx="1">
                  <c:v>0.03</c:v>
                </c:pt>
                <c:pt idx="2">
                  <c:v>0.33</c:v>
                </c:pt>
                <c:pt idx="3">
                  <c:v>0.48</c:v>
                </c:pt>
                <c:pt idx="4">
                  <c:v>0.3</c:v>
                </c:pt>
                <c:pt idx="5">
                  <c:v>0.45</c:v>
                </c:pt>
                <c:pt idx="6">
                  <c:v>0.75</c:v>
                </c:pt>
                <c:pt idx="7">
                  <c:v>0.93300000000000005</c:v>
                </c:pt>
                <c:pt idx="8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81-4DC9-902E-D70C2B147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63165424"/>
        <c:axId val="930666656"/>
      </c:barChart>
      <c:catAx>
        <c:axId val="106316542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0666656"/>
        <c:crosses val="autoZero"/>
        <c:auto val="1"/>
        <c:lblAlgn val="ctr"/>
        <c:lblOffset val="100"/>
        <c:noMultiLvlLbl val="0"/>
      </c:catAx>
      <c:valAx>
        <c:axId val="930666656"/>
        <c:scaling>
          <c:orientation val="minMax"/>
          <c:max val="1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316542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64150334401717E-2"/>
          <c:y val="0.17475414107148987"/>
          <c:w val="0.9237365169677908"/>
          <c:h val="0.753592273344605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'Box 6 Chart B data'!$H$3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6 Chart B data'!$G$4:$G$7</c:f>
              <c:strCache>
                <c:ptCount val="4"/>
                <c:pt idx="0">
                  <c:v>Retail trade</c:v>
                </c:pt>
                <c:pt idx="1">
                  <c:v>Restaurants and cafés</c:v>
                </c:pt>
                <c:pt idx="2">
                  <c:v>Hotels</c:v>
                </c:pt>
                <c:pt idx="3">
                  <c:v>Arts and entertainment</c:v>
                </c:pt>
              </c:strCache>
            </c:strRef>
          </c:cat>
          <c:val>
            <c:numRef>
              <c:f>'Box 6 Chart B data'!$H$4:$H$7</c:f>
              <c:numCache>
                <c:formatCode>0%</c:formatCode>
                <c:ptCount val="4"/>
                <c:pt idx="0">
                  <c:v>0.97</c:v>
                </c:pt>
                <c:pt idx="1">
                  <c:v>0.99</c:v>
                </c:pt>
                <c:pt idx="2">
                  <c:v>0.97</c:v>
                </c:pt>
                <c:pt idx="3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5-4709-86EF-33B9F5182E75}"/>
            </c:ext>
          </c:extLst>
        </c:ser>
        <c:ser>
          <c:idx val="0"/>
          <c:order val="1"/>
          <c:tx>
            <c:strRef>
              <c:f>'Box 6 Chart B data'!$I$3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 6 Chart B data'!$G$4:$G$7</c:f>
              <c:strCache>
                <c:ptCount val="4"/>
                <c:pt idx="0">
                  <c:v>Retail trade</c:v>
                </c:pt>
                <c:pt idx="1">
                  <c:v>Restaurants and cafés</c:v>
                </c:pt>
                <c:pt idx="2">
                  <c:v>Hotels</c:v>
                </c:pt>
                <c:pt idx="3">
                  <c:v>Arts and entertainment</c:v>
                </c:pt>
              </c:strCache>
            </c:strRef>
          </c:cat>
          <c:val>
            <c:numRef>
              <c:f>'Box 6 Chart B data'!$I$4:$I$7</c:f>
              <c:numCache>
                <c:formatCode>0%</c:formatCode>
                <c:ptCount val="4"/>
                <c:pt idx="0">
                  <c:v>0.90491354153677805</c:v>
                </c:pt>
                <c:pt idx="1">
                  <c:v>0.89164006931905904</c:v>
                </c:pt>
                <c:pt idx="2">
                  <c:v>0.84467546333459198</c:v>
                </c:pt>
                <c:pt idx="3">
                  <c:v>0.737911414315501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5-4709-86EF-33B9F5182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63024832"/>
        <c:axId val="930684896"/>
      </c:barChart>
      <c:catAx>
        <c:axId val="10630248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0684896"/>
        <c:crosses val="autoZero"/>
        <c:auto val="1"/>
        <c:lblAlgn val="ctr"/>
        <c:lblOffset val="100"/>
        <c:noMultiLvlLbl val="0"/>
      </c:catAx>
      <c:valAx>
        <c:axId val="930684896"/>
        <c:scaling>
          <c:orientation val="minMax"/>
          <c:max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302483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89690594386786E-2"/>
          <c:y val="0.10904584054359227"/>
          <c:w val="0.93001075733394467"/>
          <c:h val="0.884893246807044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4'!$I$7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4'!$H$8:$H$11</c:f>
              <c:numCache>
                <c:formatCode>General</c:formatCode>
                <c:ptCount val="4"/>
                <c:pt idx="0">
                  <c:v>2016</c:v>
                </c:pt>
                <c:pt idx="1">
                  <c:v>2019</c:v>
                </c:pt>
                <c:pt idx="2">
                  <c:v>2022</c:v>
                </c:pt>
                <c:pt idx="3">
                  <c:v>2024</c:v>
                </c:pt>
              </c:numCache>
            </c:numRef>
          </c:cat>
          <c:val>
            <c:numRef>
              <c:f>'Chart 4'!$I$8:$I$11</c:f>
              <c:numCache>
                <c:formatCode>0%</c:formatCode>
                <c:ptCount val="4"/>
                <c:pt idx="0">
                  <c:v>0.53783232889503885</c:v>
                </c:pt>
                <c:pt idx="1">
                  <c:v>0.47144597593749388</c:v>
                </c:pt>
                <c:pt idx="2">
                  <c:v>0.41835474375682657</c:v>
                </c:pt>
                <c:pt idx="3">
                  <c:v>0.3922223663387282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D-4E62-9A2F-6806D02200A5}"/>
            </c:ext>
          </c:extLst>
        </c:ser>
        <c:ser>
          <c:idx val="1"/>
          <c:order val="1"/>
          <c:tx>
            <c:strRef>
              <c:f>'Chart 4'!$J$7</c:f>
              <c:strCache>
                <c:ptCount val="1"/>
                <c:pt idx="0">
                  <c:v>Cards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4'!$H$8:$H$11</c:f>
              <c:numCache>
                <c:formatCode>General</c:formatCode>
                <c:ptCount val="4"/>
                <c:pt idx="0">
                  <c:v>2016</c:v>
                </c:pt>
                <c:pt idx="1">
                  <c:v>2019</c:v>
                </c:pt>
                <c:pt idx="2">
                  <c:v>2022</c:v>
                </c:pt>
                <c:pt idx="3">
                  <c:v>2024</c:v>
                </c:pt>
              </c:numCache>
            </c:numRef>
          </c:cat>
          <c:val>
            <c:numRef>
              <c:f>'Chart 4'!$J$8:$J$11</c:f>
              <c:numCache>
                <c:formatCode>0%</c:formatCode>
                <c:ptCount val="4"/>
                <c:pt idx="0">
                  <c:v>0.3900611449576748</c:v>
                </c:pt>
                <c:pt idx="1">
                  <c:v>0.43244731584618917</c:v>
                </c:pt>
                <c:pt idx="2">
                  <c:v>0.46346982026250988</c:v>
                </c:pt>
                <c:pt idx="3">
                  <c:v>0.45297967981140236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D-4E62-9A2F-6806D02200A5}"/>
            </c:ext>
          </c:extLst>
        </c:ser>
        <c:ser>
          <c:idx val="2"/>
          <c:order val="2"/>
          <c:tx>
            <c:strRef>
              <c:f>'Chart 4'!$K$7</c:f>
              <c:strCache>
                <c:ptCount val="1"/>
                <c:pt idx="0">
                  <c:v>Mobile app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4'!$H$8:$H$11</c:f>
              <c:numCache>
                <c:formatCode>General</c:formatCode>
                <c:ptCount val="4"/>
                <c:pt idx="0">
                  <c:v>2016</c:v>
                </c:pt>
                <c:pt idx="1">
                  <c:v>2019</c:v>
                </c:pt>
                <c:pt idx="2">
                  <c:v>2022</c:v>
                </c:pt>
                <c:pt idx="3">
                  <c:v>2024</c:v>
                </c:pt>
              </c:numCache>
            </c:numRef>
          </c:cat>
          <c:val>
            <c:numRef>
              <c:f>'Chart 4'!$K$8:$K$11</c:f>
              <c:numCache>
                <c:formatCode>0%</c:formatCode>
                <c:ptCount val="4"/>
                <c:pt idx="1">
                  <c:v>1.161842636872259E-2</c:v>
                </c:pt>
                <c:pt idx="2">
                  <c:v>3.5439318134995283E-2</c:v>
                </c:pt>
                <c:pt idx="3">
                  <c:v>7.2386657966934428E-2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D-4E62-9A2F-6806D02200A5}"/>
            </c:ext>
          </c:extLst>
        </c:ser>
        <c:ser>
          <c:idx val="3"/>
          <c:order val="3"/>
          <c:tx>
            <c:strRef>
              <c:f>'Chart 4'!$L$7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4'!$H$8:$H$11</c:f>
              <c:numCache>
                <c:formatCode>General</c:formatCode>
                <c:ptCount val="4"/>
                <c:pt idx="0">
                  <c:v>2016</c:v>
                </c:pt>
                <c:pt idx="1">
                  <c:v>2019</c:v>
                </c:pt>
                <c:pt idx="2">
                  <c:v>2022</c:v>
                </c:pt>
                <c:pt idx="3">
                  <c:v>2024</c:v>
                </c:pt>
              </c:numCache>
            </c:numRef>
          </c:cat>
          <c:val>
            <c:numRef>
              <c:f>'Chart 4'!$L$8:$L$11</c:f>
              <c:numCache>
                <c:formatCode>0%</c:formatCode>
                <c:ptCount val="4"/>
                <c:pt idx="0">
                  <c:v>7.2106526147286326E-2</c:v>
                </c:pt>
                <c:pt idx="1">
                  <c:v>8.448828184759441E-2</c:v>
                </c:pt>
                <c:pt idx="2">
                  <c:v>8.2736117845668256E-2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D-4E62-9A2F-6806D022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66743888"/>
        <c:axId val="966740560"/>
      </c:barChart>
      <c:catAx>
        <c:axId val="96674388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740560"/>
        <c:crosses val="autoZero"/>
        <c:auto val="1"/>
        <c:lblAlgn val="ctr"/>
        <c:lblOffset val="100"/>
        <c:noMultiLvlLbl val="0"/>
      </c:catAx>
      <c:valAx>
        <c:axId val="966740560"/>
        <c:scaling>
          <c:orientation val="minMax"/>
          <c:max val="1"/>
        </c:scaling>
        <c:delete val="1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9667438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1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601015</xdr:colOff>
      <xdr:row>17</xdr:row>
      <xdr:rowOff>7602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4BD88B-9E1E-D317-85AF-EFA3262E1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1950"/>
          <a:ext cx="7916215" cy="272222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absSizeAnchor xmlns:cdr="http://schemas.openxmlformats.org/drawingml/2006/chartDrawing">
    <cdr:from>
      <cdr:x>0.01425</cdr:x>
      <cdr:y>0.02424</cdr:y>
    </cdr:from>
    <cdr:ext cx="4439912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A35ABCC7-60D6-9708-150E-A31BF206A3A6}"/>
            </a:ext>
          </a:extLst>
        </cdr:cNvPr>
        <cdr:cNvSpPr txBox="1"/>
      </cdr:nvSpPr>
      <cdr:spPr>
        <a:xfrm xmlns:a="http://schemas.openxmlformats.org/drawingml/2006/main">
          <a:off x="64663" y="50800"/>
          <a:ext cx="4439912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100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4229235" cy="303738"/>
    <cdr:grpSp>
      <cdr:nvGrpSpPr>
        <cdr:cNvPr id="39" name="Legend">
          <a:extLst xmlns:a="http://schemas.openxmlformats.org/drawingml/2006/main">
            <a:ext uri="{FF2B5EF4-FFF2-40B4-BE49-F238E27FC236}">
              <a16:creationId xmlns:a16="http://schemas.microsoft.com/office/drawing/2014/main" id="{78D6514D-5832-D3DB-17A7-9171708D65F0}"/>
            </a:ext>
          </a:extLst>
        </cdr:cNvPr>
        <cdr:cNvGrpSpPr/>
      </cdr:nvGrpSpPr>
      <cdr:grpSpPr>
        <a:xfrm xmlns:a="http://schemas.openxmlformats.org/drawingml/2006/main">
          <a:off x="74857" y="0"/>
          <a:ext cx="4229235" cy="303738"/>
          <a:chOff x="50800" y="50800"/>
          <a:chExt cx="4229235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190C4878-50DA-1C6D-47D2-7CF0E3110FF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789810" cy="101246"/>
            <a:chOff x="50800" y="50800"/>
            <a:chExt cx="789810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2D0ED18-A0E2-7108-B9D3-FF5CFFA1069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628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Available and used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73B27C5-E499-91FA-1363-CF4F68E8694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2">
            <a:extLst xmlns:a="http://schemas.openxmlformats.org/drawingml/2006/main">
              <a:ext uri="{FF2B5EF4-FFF2-40B4-BE49-F238E27FC236}">
                <a16:creationId xmlns:a16="http://schemas.microsoft.com/office/drawing/2014/main" id="{E89B87AC-E84A-AF95-1540-FE3EE979C59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896634" cy="101246"/>
            <a:chOff x="50800" y="50800"/>
            <a:chExt cx="896634" cy="101246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4BE6531-CF6C-5919-7649-801ABCFD4A4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6963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Available but not used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10E165B-FA5B-F86B-C68B-724B43E07C4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3">
            <a:extLst xmlns:a="http://schemas.openxmlformats.org/drawingml/2006/main">
              <a:ext uri="{FF2B5EF4-FFF2-40B4-BE49-F238E27FC236}">
                <a16:creationId xmlns:a16="http://schemas.microsoft.com/office/drawing/2014/main" id="{87088FA4-E4FC-90EA-5C9C-D8A3559529C3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4561" cy="101246"/>
            <a:chOff x="50800" y="50800"/>
            <a:chExt cx="584561" cy="101246"/>
          </a:xfrm>
        </cdr:grpSpPr>
        <cdr:sp macro="" textlink="">
          <cdr:nvSpPr>
            <cdr:cNvPr id="2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950EA52-395B-B847-AA94-96DE032281D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57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available</a:t>
              </a:r>
            </a:p>
          </cdr:txBody>
        </cdr:sp>
        <cdr:sp macro="" textlink="">
          <cdr:nvSpPr>
            <cdr:cNvPr id="2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D9F90E6-64F7-45F4-ABEC-58EAA3ECA7B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C63D2992-8282-7F72-BF9E-E14EC9F7868E}"/>
              </a:ext>
            </a:extLst>
          </cdr:cNvPr>
          <cdr:cNvGrpSpPr/>
        </cdr:nvGrpSpPr>
        <cdr:grpSpPr>
          <a:xfrm xmlns:a="http://schemas.openxmlformats.org/drawingml/2006/main">
            <a:off x="1947559" y="50800"/>
            <a:ext cx="969218" cy="101246"/>
            <a:chOff x="923925" y="50800"/>
            <a:chExt cx="969218" cy="101246"/>
          </a:xfrm>
        </cdr:grpSpPr>
        <cdr:sp macro="" textlink="">
          <cdr:nvSpPr>
            <cdr:cNvPr id="3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A10ACBB-8CC8-2C4B-540B-26C970C0B3EB}"/>
                </a:ext>
              </a:extLst>
            </cdr:cNvPr>
            <cdr:cNvSpPr txBox="1"/>
          </cdr:nvSpPr>
          <cdr:spPr>
            <a:xfrm xmlns:a="http://schemas.openxmlformats.org/drawingml/2006/main">
              <a:off x="1050925" y="50800"/>
              <a:ext cx="8422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heard of this service</a:t>
              </a:r>
            </a:p>
          </cdr:txBody>
        </cdr:sp>
        <cdr:sp macro="" textlink="">
          <cdr:nvSpPr>
            <cdr:cNvPr id="3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95ACE41-319B-A4BB-5C0A-6E1C0FC7EEF9}"/>
                </a:ext>
              </a:extLst>
            </cdr:cNvPr>
            <cdr:cNvSpPr/>
          </cdr:nvSpPr>
          <cdr:spPr>
            <a:xfrm xmlns:a="http://schemas.openxmlformats.org/drawingml/2006/main">
              <a:off x="923925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5">
            <a:extLst xmlns:a="http://schemas.openxmlformats.org/drawingml/2006/main">
              <a:ext uri="{FF2B5EF4-FFF2-40B4-BE49-F238E27FC236}">
                <a16:creationId xmlns:a16="http://schemas.microsoft.com/office/drawing/2014/main" id="{51E51E03-A70B-9D7B-1438-F965D4CB5769}"/>
              </a:ext>
            </a:extLst>
          </cdr:cNvPr>
          <cdr:cNvGrpSpPr/>
        </cdr:nvGrpSpPr>
        <cdr:grpSpPr>
          <a:xfrm xmlns:a="http://schemas.openxmlformats.org/drawingml/2006/main">
            <a:off x="1947559" y="152046"/>
            <a:ext cx="2332476" cy="101246"/>
            <a:chOff x="923925" y="50800"/>
            <a:chExt cx="2332476" cy="101246"/>
          </a:xfrm>
        </cdr:grpSpPr>
        <cdr:sp macro="" textlink="">
          <cdr:nvSpPr>
            <cdr:cNvPr id="33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212A5F2C-0481-C7E4-933D-2984CCEC3C9E}"/>
                </a:ext>
              </a:extLst>
            </cdr:cNvPr>
            <cdr:cNvSpPr txBox="1"/>
          </cdr:nvSpPr>
          <cdr:spPr>
            <a:xfrm xmlns:a="http://schemas.openxmlformats.org/drawingml/2006/main">
              <a:off x="1050925" y="50800"/>
              <a:ext cx="220547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Heard of service this service but don't know if it's available to me</a:t>
              </a:r>
            </a:p>
          </cdr:txBody>
        </cdr:sp>
        <cdr:sp macro="" textlink="">
          <cdr:nvSpPr>
            <cdr:cNvPr id="34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A15BFED3-6C8E-8357-286C-1F64052B1CC1}"/>
                </a:ext>
              </a:extLst>
            </cdr:cNvPr>
            <cdr:cNvSpPr/>
          </cdr:nvSpPr>
          <cdr:spPr>
            <a:xfrm xmlns:a="http://schemas.openxmlformats.org/drawingml/2006/main">
              <a:off x="923925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6">
            <a:extLst xmlns:a="http://schemas.openxmlformats.org/drawingml/2006/main">
              <a:ext uri="{FF2B5EF4-FFF2-40B4-BE49-F238E27FC236}">
                <a16:creationId xmlns:a16="http://schemas.microsoft.com/office/drawing/2014/main" id="{415FF484-3B49-2FF6-2100-A6B3267CDCCD}"/>
              </a:ext>
            </a:extLst>
          </cdr:cNvPr>
          <cdr:cNvGrpSpPr/>
        </cdr:nvGrpSpPr>
        <cdr:grpSpPr>
          <a:xfrm xmlns:a="http://schemas.openxmlformats.org/drawingml/2006/main">
            <a:off x="1947559" y="253292"/>
            <a:ext cx="800133" cy="101246"/>
            <a:chOff x="923925" y="50800"/>
            <a:chExt cx="800133" cy="101246"/>
          </a:xfrm>
        </cdr:grpSpPr>
        <cdr:sp macro="" textlink="">
          <cdr:nvSpPr>
            <cdr:cNvPr id="36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5CECDA7B-28A3-401F-2162-6309537B9D4B}"/>
                </a:ext>
              </a:extLst>
            </cdr:cNvPr>
            <cdr:cNvSpPr txBox="1"/>
          </cdr:nvSpPr>
          <cdr:spPr>
            <a:xfrm xmlns:a="http://schemas.openxmlformats.org/drawingml/2006/main">
              <a:off x="1050925" y="50800"/>
              <a:ext cx="6731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37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E44BE2F9-1079-4EFB-FBD5-7E58A78A5DF0}"/>
                </a:ext>
              </a:extLst>
            </cdr:cNvPr>
            <cdr:cNvSpPr/>
          </cdr:nvSpPr>
          <cdr:spPr>
            <a:xfrm xmlns:a="http://schemas.openxmlformats.org/drawingml/2006/main">
              <a:off x="923925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497898</xdr:colOff>
      <xdr:row>26</xdr:row>
      <xdr:rowOff>5773</xdr:rowOff>
    </xdr:from>
    <xdr:to>
      <xdr:col>8</xdr:col>
      <xdr:colOff>481388</xdr:colOff>
      <xdr:row>39</xdr:row>
      <xdr:rowOff>48360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8E8DFF-CFCE-4822-BCEF-89AF2D659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c:userShapes xmlns:c="http://schemas.openxmlformats.org/drawingml/2006/chart">
  <cdr:absSizeAnchor xmlns:cdr="http://schemas.openxmlformats.org/drawingml/2006/chartDrawing">
    <cdr:from>
      <cdr:x>0.07279</cdr:x>
      <cdr:y>0</cdr:y>
    </cdr:from>
    <cdr:ext cx="4053838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698E9828-E405-809C-9241-E65FE82E7069}"/>
            </a:ext>
          </a:extLst>
        </cdr:cNvPr>
        <cdr:cNvGrpSpPr/>
      </cdr:nvGrpSpPr>
      <cdr:grpSpPr>
        <a:xfrm xmlns:a="http://schemas.openxmlformats.org/drawingml/2006/main">
          <a:off x="346385" y="0"/>
          <a:ext cx="4053838" cy="202492"/>
          <a:chOff x="50800" y="50800"/>
          <a:chExt cx="4053838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F62A90C9-FBAF-024B-0E56-5E5C86567F0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53838" cy="101246"/>
            <a:chOff x="50800" y="50800"/>
            <a:chExt cx="4053838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5F4956B-F81B-CA2C-1DBE-8E4E866E717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2022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071AE90-626E-51C1-B5F5-041825B933B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6B947EEA-2DE0-DEA6-4AB8-3CE2F5DFC83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53838" cy="101246"/>
            <a:chOff x="50800" y="50800"/>
            <a:chExt cx="4053838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2DEDCA1-661C-0E6D-8634-8236FA0D357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DCEB5C5-FFC2-C239-73AE-93883EAAA22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460375</xdr:colOff>
      <xdr:row>26</xdr:row>
      <xdr:rowOff>111125</xdr:rowOff>
    </xdr:from>
    <xdr:to>
      <xdr:col>5</xdr:col>
      <xdr:colOff>81915</xdr:colOff>
      <xdr:row>40</xdr:row>
      <xdr:rowOff>118884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C554DD-874A-4B0A-A76D-1C7420106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c:userShapes xmlns:c="http://schemas.openxmlformats.org/drawingml/2006/chart">
  <cdr:absSizeAnchor xmlns:cdr="http://schemas.openxmlformats.org/drawingml/2006/chartDrawing">
    <cdr:from>
      <cdr:x>0.07279</cdr:x>
      <cdr:y>0</cdr:y>
    </cdr:from>
    <cdr:ext cx="405383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AC5BCE6-59D3-7CD9-9455-79444D5BA9D7}"/>
            </a:ext>
          </a:extLst>
        </cdr:cNvPr>
        <cdr:cNvGrpSpPr/>
      </cdr:nvGrpSpPr>
      <cdr:grpSpPr>
        <a:xfrm xmlns:a="http://schemas.openxmlformats.org/drawingml/2006/main">
          <a:off x="346385" y="0"/>
          <a:ext cx="4053838" cy="202492"/>
          <a:chOff x="50800" y="50800"/>
          <a:chExt cx="4053838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A2F6B12-579A-2936-F3BC-9026CD0D47C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53838" cy="101246"/>
            <a:chOff x="50800" y="50800"/>
            <a:chExt cx="4053838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FFE38E5-6BB9-27D0-E1AC-8EEA65B7031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2022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7922218-0170-5473-6840-0FCEB337033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C7F08C7-211C-62CD-4A38-576E89D7CA4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53838" cy="101246"/>
            <a:chOff x="50800" y="50800"/>
            <a:chExt cx="4053838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504A611-636C-089C-BCED-CF326170493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C5FA97E-A070-2CCC-A5C7-D600C6CC258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531090</xdr:colOff>
      <xdr:row>26</xdr:row>
      <xdr:rowOff>23091</xdr:rowOff>
    </xdr:from>
    <xdr:to>
      <xdr:col>8</xdr:col>
      <xdr:colOff>520160</xdr:colOff>
      <xdr:row>39</xdr:row>
      <xdr:rowOff>148870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34333D-FD6F-4930-80DA-0DE11F1E1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absSizeAnchor xmlns:cdr="http://schemas.openxmlformats.org/drawingml/2006/chartDrawing">
    <cdr:from>
      <cdr:x>0.07279</cdr:x>
      <cdr:y>0</cdr:y>
    </cdr:from>
    <cdr:ext cx="31089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6DFC9979-C795-97E2-FC14-E5B19D502117}"/>
            </a:ext>
          </a:extLst>
        </cdr:cNvPr>
        <cdr:cNvGrpSpPr/>
      </cdr:nvGrpSpPr>
      <cdr:grpSpPr>
        <a:xfrm xmlns:a="http://schemas.openxmlformats.org/drawingml/2006/main">
          <a:off x="346791" y="0"/>
          <a:ext cx="310895" cy="202492"/>
          <a:chOff x="50800" y="50800"/>
          <a:chExt cx="310896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2E93501C-510D-DEB8-A888-DFE4CEFB1E3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0896" cy="101246"/>
            <a:chOff x="50800" y="50800"/>
            <a:chExt cx="31089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3F05B55-8398-D09D-DF34-14B3EABFF0D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38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2022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5DCEC89-D894-A519-1CE0-19751B43B20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40F1286-EDBF-AC7A-410A-3F099916882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10896" cy="101246"/>
            <a:chOff x="50800" y="50800"/>
            <a:chExt cx="310896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720EF10-9894-8ED6-B5B4-CB73E3FE871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38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29A2DDC-57A2-29C7-9A81-208E00A8CF5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509443</xdr:colOff>
      <xdr:row>26</xdr:row>
      <xdr:rowOff>44738</xdr:rowOff>
    </xdr:from>
    <xdr:to>
      <xdr:col>5</xdr:col>
      <xdr:colOff>794846</xdr:colOff>
      <xdr:row>42</xdr:row>
      <xdr:rowOff>15325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A6C53C-E54E-41DE-BDB2-CA018A8E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c:userShapes xmlns:c="http://schemas.openxmlformats.org/drawingml/2006/chart">
  <cdr:absSizeAnchor xmlns:cdr="http://schemas.openxmlformats.org/drawingml/2006/chartDrawing">
    <cdr:from>
      <cdr:x>0.07279</cdr:x>
      <cdr:y>0</cdr:y>
    </cdr:from>
    <cdr:ext cx="2388581" cy="404984"/>
    <cdr:grpSp>
      <cdr:nvGrpSpPr>
        <cdr:cNvPr id="27" name="Legend">
          <a:extLst xmlns:a="http://schemas.openxmlformats.org/drawingml/2006/main">
            <a:ext uri="{FF2B5EF4-FFF2-40B4-BE49-F238E27FC236}">
              <a16:creationId xmlns:a16="http://schemas.microsoft.com/office/drawing/2014/main" id="{40EE490F-D5EA-53D8-200C-6943062D3F81}"/>
            </a:ext>
          </a:extLst>
        </cdr:cNvPr>
        <cdr:cNvGrpSpPr/>
      </cdr:nvGrpSpPr>
      <cdr:grpSpPr>
        <a:xfrm xmlns:a="http://schemas.openxmlformats.org/drawingml/2006/main">
          <a:off x="350308" y="0"/>
          <a:ext cx="2388581" cy="404984"/>
          <a:chOff x="50800" y="50800"/>
          <a:chExt cx="2388581" cy="40498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B7CDE29B-B6A7-C458-71E6-728381BD8CC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093629" cy="101246"/>
            <a:chOff x="50800" y="50800"/>
            <a:chExt cx="2093629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8EF3306-7972-AF7F-B5E8-8A58BC956B5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666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Yes, my preferred payment method was always accepted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B79076C-CC7E-129B-4D5C-509D0C4E9B0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B7D9CE04-0A2A-71E3-EE09-882F1308A46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2388581" cy="101246"/>
            <a:chOff x="50800" y="50800"/>
            <a:chExt cx="2388581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1B0A643-12DA-9688-E5F5-E3ED56D5EF7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26158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No, my preferred payment method was not accepted at least once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4590904-18F7-CC46-9782-8A7D51F243A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3">
            <a:extLst xmlns:a="http://schemas.openxmlformats.org/drawingml/2006/main">
              <a:ext uri="{FF2B5EF4-FFF2-40B4-BE49-F238E27FC236}">
                <a16:creationId xmlns:a16="http://schemas.microsoft.com/office/drawing/2014/main" id="{E6F93487-A72A-D9AE-E2B1-1D853118C73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003732" cy="101246"/>
            <a:chOff x="50800" y="50800"/>
            <a:chExt cx="2003732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39A4121-944B-72C3-E090-74C183331A0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7673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did not make any payments at POS during last month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CA2DBC3-066F-4BFE-27D8-9645346C253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4">
            <a:extLst xmlns:a="http://schemas.openxmlformats.org/drawingml/2006/main">
              <a:ext uri="{FF2B5EF4-FFF2-40B4-BE49-F238E27FC236}">
                <a16:creationId xmlns:a16="http://schemas.microsoft.com/office/drawing/2014/main" id="{FD844344-12BB-3FB0-FBBF-035BED82B4E5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821485" cy="101246"/>
            <a:chOff x="50800" y="50800"/>
            <a:chExt cx="821485" cy="101246"/>
          </a:xfrm>
        </cdr:grpSpPr>
        <cdr:sp macro="" textlink="">
          <cdr:nvSpPr>
            <cdr:cNvPr id="2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B930382-7028-BFAD-A183-7E129BCE63A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944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 </a:t>
              </a:r>
            </a:p>
          </cdr:txBody>
        </cdr:sp>
        <cdr:sp macro="" textlink="">
          <cdr:nvSpPr>
            <cdr:cNvPr id="2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5FB5CC6-F5E7-4A88-A35F-EFF77B734E2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8</xdr:col>
      <xdr:colOff>269240</xdr:colOff>
      <xdr:row>37</xdr:row>
      <xdr:rowOff>170388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F8EEC7-3B8B-429F-A4A3-2A4A3E511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303067</xdr:colOff>
      <xdr:row>13</xdr:row>
      <xdr:rowOff>6350</xdr:rowOff>
    </xdr:from>
    <xdr:to>
      <xdr:col>8</xdr:col>
      <xdr:colOff>191307</xdr:colOff>
      <xdr:row>43</xdr:row>
      <xdr:rowOff>70610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F5AD117-D392-48EA-A9A1-A228DCFEFA2B}"/>
            </a:ext>
          </a:extLst>
        </xdr:cNvPr>
        <xdr:cNvGrpSpPr/>
      </xdr:nvGrpSpPr>
      <xdr:grpSpPr>
        <a:xfrm>
          <a:off x="303067" y="1905000"/>
          <a:ext cx="4993640" cy="4445760"/>
          <a:chOff x="11544299" y="942975"/>
          <a:chExt cx="4536440" cy="4638569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4D9F311F-0DF4-02A7-D026-79CCF7EA410D}"/>
              </a:ext>
            </a:extLst>
          </xdr:cNvPr>
          <xdr:cNvGraphicFramePr>
            <a:graphicFrameLocks/>
          </xdr:cNvGraphicFramePr>
        </xdr:nvGraphicFramePr>
        <xdr:xfrm>
          <a:off x="11544299" y="942975"/>
          <a:ext cx="4536440" cy="25003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1278AD0A-4962-E772-CF14-515FEE318AAB}"/>
              </a:ext>
            </a:extLst>
          </xdr:cNvPr>
          <xdr:cNvGraphicFramePr>
            <a:graphicFrameLocks/>
          </xdr:cNvGraphicFramePr>
        </xdr:nvGraphicFramePr>
        <xdr:xfrm>
          <a:off x="11544299" y="3486150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0.xml><?xml version="1.0" encoding="utf-8"?>
<c:userShapes xmlns:c="http://schemas.openxmlformats.org/drawingml/2006/chart">
  <cdr:absSizeAnchor xmlns:cdr="http://schemas.openxmlformats.org/drawingml/2006/chartDrawing">
    <cdr:from>
      <cdr:x>0.06345</cdr:x>
      <cdr:y>0</cdr:y>
    </cdr:from>
    <cdr:ext cx="2551190" cy="303738"/>
    <cdr:grpSp>
      <cdr:nvGrpSpPr>
        <cdr:cNvPr id="21" name="Legend">
          <a:extLst xmlns:a="http://schemas.openxmlformats.org/drawingml/2006/main">
            <a:ext uri="{FF2B5EF4-FFF2-40B4-BE49-F238E27FC236}">
              <a16:creationId xmlns:a16="http://schemas.microsoft.com/office/drawing/2014/main" id="{8850505A-715E-4967-3C9C-8CBF97E04D3C}"/>
            </a:ext>
          </a:extLst>
        </cdr:cNvPr>
        <cdr:cNvGrpSpPr/>
      </cdr:nvGrpSpPr>
      <cdr:grpSpPr>
        <a:xfrm xmlns:a="http://schemas.openxmlformats.org/drawingml/2006/main">
          <a:off x="287837" y="0"/>
          <a:ext cx="2551190" cy="303738"/>
          <a:chOff x="50800" y="50800"/>
          <a:chExt cx="2551190" cy="303738"/>
        </a:xfrm>
      </cdr:grpSpPr>
      <cdr:grpSp>
        <cdr:nvGrpSpPr>
          <cdr:cNvPr id="14" name="Ltxb1">
            <a:extLst xmlns:a="http://schemas.openxmlformats.org/drawingml/2006/main">
              <a:ext uri="{FF2B5EF4-FFF2-40B4-BE49-F238E27FC236}">
                <a16:creationId xmlns:a16="http://schemas.microsoft.com/office/drawing/2014/main" id="{61BBFF99-8D11-A4AE-6698-7818462D86D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238586" cy="101246"/>
            <a:chOff x="50800" y="50800"/>
            <a:chExt cx="1238586" cy="101246"/>
          </a:xfrm>
        </cdr:grpSpPr>
        <cdr:sp macro="" textlink="">
          <cdr:nvSpPr>
            <cdr:cNvPr id="1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87ED320-C862-9B30-2F29-F6225C054D7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115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 not accepted at least once</a:t>
              </a:r>
            </a:p>
          </cdr:txBody>
        </cdr:sp>
        <cdr:sp macro="" textlink="">
          <cdr:nvSpPr>
            <cdr:cNvPr id="1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6EA06A7-2197-DDD8-4B96-7DB2C74BD76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9BC308CF-C4BD-8AE2-709F-5CC855593C6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691787" cy="101246"/>
            <a:chOff x="50800" y="50800"/>
            <a:chExt cx="1691787" cy="101246"/>
          </a:xfrm>
        </cdr:grpSpPr>
        <cdr:sp macro="" textlink="">
          <cdr:nvSpPr>
            <cdr:cNvPr id="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86BCF80-7E1F-0F13-0B8A-86C2016D6CE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5647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Cashless payment not accepted at least once</a:t>
              </a:r>
            </a:p>
          </cdr:txBody>
        </cdr:sp>
        <cdr:sp macro="" textlink="">
          <cdr:nvSpPr>
            <cdr:cNvPr id="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FA1F057-2050-94BE-4DCD-949FAAF80D0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03039782-9541-CDDD-4F26-0F13B953840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551190" cy="101246"/>
            <a:chOff x="50800" y="50800"/>
            <a:chExt cx="2551190" cy="101246"/>
          </a:xfrm>
        </cdr:grpSpPr>
        <cdr:sp macro="" textlink="">
          <cdr:nvSpPr>
            <cdr:cNvPr id="1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8CA581D-F81E-D2A2-54FE-74BD6D949AF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42419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Cashless payment accepted only above a certain amount at least once</a:t>
              </a:r>
            </a:p>
          </cdr:txBody>
        </cdr:sp>
        <cdr:sp macro="" textlink="">
          <cdr:nvSpPr>
            <cdr:cNvPr id="1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1F918B3-4CA3-A547-5916-A7800C91515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8</xdr:col>
      <xdr:colOff>345440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5C912E-09D1-436F-B512-74EE1F307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27</xdr:row>
      <xdr:rowOff>69850</xdr:rowOff>
    </xdr:from>
    <xdr:to>
      <xdr:col>4</xdr:col>
      <xdr:colOff>574040</xdr:colOff>
      <xdr:row>42</xdr:row>
      <xdr:rowOff>59263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3A6CDD-EBCD-4603-957A-A03664A14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3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1052253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71CEEB26-6EEE-DAA7-BE3E-C78A960BA46C}"/>
            </a:ext>
          </a:extLst>
        </cdr:cNvPr>
        <cdr:cNvGrpSpPr/>
      </cdr:nvGrpSpPr>
      <cdr:grpSpPr>
        <a:xfrm xmlns:a="http://schemas.openxmlformats.org/drawingml/2006/main">
          <a:off x="76090" y="0"/>
          <a:ext cx="1052253" cy="303738"/>
          <a:chOff x="50800" y="50800"/>
          <a:chExt cx="1052253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CE95F6A-FA53-180B-B4D4-A2964D49517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922089" cy="101246"/>
            <a:chOff x="50800" y="50800"/>
            <a:chExt cx="92208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23C85C9-BBEA-B261-B276-63DCCAB3AC3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950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Yes, I keep extra cash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E534770-6871-A15F-85F7-9A591A25769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E24D860-2DC2-635D-10D5-671189C867F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052253" cy="101246"/>
            <a:chOff x="50800" y="50800"/>
            <a:chExt cx="1052253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7CE9D07-F71C-4751-E5E0-AB40E111FB4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9252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No, I don't keep extra cash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A824B47-4D74-5ABF-F71B-2C3B85D4ED8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EC19D445-E16E-6E4A-78C2-394E2CF582E6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821485" cy="101246"/>
            <a:chOff x="50800" y="50800"/>
            <a:chExt cx="821485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E05483A-58EC-1F8D-3550-ADE9C3FC436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944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 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8E4D32D-A5E4-FD8E-28B7-E8D72AE91A8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420370</xdr:colOff>
      <xdr:row>41</xdr:row>
      <xdr:rowOff>5288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7118C7-F99D-46D3-B14C-C913C9412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absSizeAnchor xmlns:cdr="http://schemas.openxmlformats.org/drawingml/2006/chartDrawing">
    <cdr:from>
      <cdr:x>0.00984</cdr:x>
      <cdr:y>0</cdr:y>
    </cdr:from>
    <cdr:ext cx="5124087" cy="303738"/>
    <cdr:grpSp>
      <cdr:nvGrpSpPr>
        <cdr:cNvPr id="41" name="Legend">
          <a:extLst xmlns:a="http://schemas.openxmlformats.org/drawingml/2006/main">
            <a:ext uri="{FF2B5EF4-FFF2-40B4-BE49-F238E27FC236}">
              <a16:creationId xmlns:a16="http://schemas.microsoft.com/office/drawing/2014/main" id="{BF02CF82-3D56-C0B6-E6B0-00B3632E4508}"/>
            </a:ext>
          </a:extLst>
        </cdr:cNvPr>
        <cdr:cNvGrpSpPr/>
      </cdr:nvGrpSpPr>
      <cdr:grpSpPr>
        <a:xfrm xmlns:a="http://schemas.openxmlformats.org/drawingml/2006/main">
          <a:off x="52499" y="0"/>
          <a:ext cx="5124087" cy="303738"/>
          <a:chOff x="50800" y="50800"/>
          <a:chExt cx="5124091" cy="303738"/>
        </a:xfrm>
      </cdr:grpSpPr>
      <cdr:grpSp>
        <cdr:nvGrpSpPr>
          <cdr:cNvPr id="34" name="Ltxb1">
            <a:extLst xmlns:a="http://schemas.openxmlformats.org/drawingml/2006/main">
              <a:ext uri="{FF2B5EF4-FFF2-40B4-BE49-F238E27FC236}">
                <a16:creationId xmlns:a16="http://schemas.microsoft.com/office/drawing/2014/main" id="{E23EDE13-B7B3-9BC0-DABE-AB0B39CD9A8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124091" cy="101246"/>
            <a:chOff x="50800" y="50800"/>
            <a:chExt cx="5124087" cy="101246"/>
          </a:xfrm>
        </cdr:grpSpPr>
        <cdr:sp macro="" textlink="">
          <cdr:nvSpPr>
            <cdr:cNvPr id="3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1FFAC7F-02D1-F1D7-A37A-413A349A07B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No, I didn't have any technical issues</a:t>
              </a:r>
            </a:p>
          </cdr:txBody>
        </cdr:sp>
        <cdr:sp macro="" textlink="">
          <cdr:nvSpPr>
            <cdr:cNvPr id="3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4E5091D-92BB-C961-3BD7-7296C928B0F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2">
            <a:extLst xmlns:a="http://schemas.openxmlformats.org/drawingml/2006/main">
              <a:ext uri="{FF2B5EF4-FFF2-40B4-BE49-F238E27FC236}">
                <a16:creationId xmlns:a16="http://schemas.microsoft.com/office/drawing/2014/main" id="{5CB33480-7862-BB40-0004-075CA21AE63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24087" cy="101246"/>
            <a:chOff x="50800" y="50800"/>
            <a:chExt cx="5124087" cy="101246"/>
          </a:xfrm>
        </cdr:grpSpPr>
        <cdr:sp macro="" textlink="">
          <cdr:nvSpPr>
            <cdr:cNvPr id="3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66C012E-BC21-D72D-EF53-CEE5CAC2B20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Yes, I had some technical issues </a:t>
              </a:r>
            </a:p>
          </cdr:txBody>
        </cdr:sp>
        <cdr:sp macro="" textlink="">
          <cdr:nvSpPr>
            <cdr:cNvPr id="3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93A3537-2FC7-F653-AD5D-74606EBA6F8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0" name="Ltxb3">
            <a:extLst xmlns:a="http://schemas.openxmlformats.org/drawingml/2006/main">
              <a:ext uri="{FF2B5EF4-FFF2-40B4-BE49-F238E27FC236}">
                <a16:creationId xmlns:a16="http://schemas.microsoft.com/office/drawing/2014/main" id="{3C6D29FE-5B34-84A5-13CB-5B332EBC6E4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124087" cy="101246"/>
            <a:chOff x="50800" y="50800"/>
            <a:chExt cx="5124087" cy="101246"/>
          </a:xfrm>
        </cdr:grpSpPr>
        <cdr:sp macro="" textlink="">
          <cdr:nvSpPr>
            <cdr:cNvPr id="3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5898189-97EE-15D2-E06D-8A8491BF3D9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3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4950B57-B7ED-5822-5A71-051557C33CC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5</xdr:col>
      <xdr:colOff>394970</xdr:colOff>
      <xdr:row>41</xdr:row>
      <xdr:rowOff>5288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35815C-A863-4AD3-BC3B-786146926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7.xml><?xml version="1.0" encoding="utf-8"?>
<c:userShapes xmlns:c="http://schemas.openxmlformats.org/drawingml/2006/chart">
  <cdr:absSizeAnchor xmlns:cdr="http://schemas.openxmlformats.org/drawingml/2006/chartDrawing">
    <cdr:from>
      <cdr:x>0.05402</cdr:x>
      <cdr:y>0</cdr:y>
    </cdr:from>
    <cdr:ext cx="4888673" cy="303738"/>
    <cdr:grpSp>
      <cdr:nvGrpSpPr>
        <cdr:cNvPr id="31" name="Legend">
          <a:extLst xmlns:a="http://schemas.openxmlformats.org/drawingml/2006/main">
            <a:ext uri="{FF2B5EF4-FFF2-40B4-BE49-F238E27FC236}">
              <a16:creationId xmlns:a16="http://schemas.microsoft.com/office/drawing/2014/main" id="{ED85A895-D178-933C-89C8-74CDAEDA815F}"/>
            </a:ext>
          </a:extLst>
        </cdr:cNvPr>
        <cdr:cNvGrpSpPr/>
      </cdr:nvGrpSpPr>
      <cdr:grpSpPr>
        <a:xfrm xmlns:a="http://schemas.openxmlformats.org/drawingml/2006/main">
          <a:off x="287868" y="0"/>
          <a:ext cx="4888673" cy="303738"/>
          <a:chOff x="50800" y="50800"/>
          <a:chExt cx="4888673" cy="303738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385B2932-227C-BEE6-487B-9F2D2F40B0A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88673" cy="101246"/>
            <a:chOff x="50800" y="50800"/>
            <a:chExt cx="4888673" cy="101246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F59E651-E85E-F19D-070C-EE76C301D55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616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With a card payment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E243E25-D11E-E9D8-FDBA-A7D028AFF4D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2">
            <a:extLst xmlns:a="http://schemas.openxmlformats.org/drawingml/2006/main">
              <a:ext uri="{FF2B5EF4-FFF2-40B4-BE49-F238E27FC236}">
                <a16:creationId xmlns:a16="http://schemas.microsoft.com/office/drawing/2014/main" id="{45FF78D2-44B0-16AA-90B7-E4B3712C890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888673" cy="101246"/>
            <a:chOff x="50800" y="50800"/>
            <a:chExt cx="4888673" cy="101246"/>
          </a:xfrm>
        </cdr:grpSpPr>
        <cdr:sp macro="" textlink="">
          <cdr:nvSpPr>
            <cdr:cNvPr id="2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02F6FFE-CCF9-0239-1C14-9AF4C45002D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616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With a mobile phone payment</a:t>
              </a:r>
            </a:p>
          </cdr:txBody>
        </cdr:sp>
        <cdr:sp macro="" textlink="">
          <cdr:nvSpPr>
            <cdr:cNvPr id="2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8B35DCE-9C76-9AA8-D88F-6914B0006DB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3">
            <a:extLst xmlns:a="http://schemas.openxmlformats.org/drawingml/2006/main">
              <a:ext uri="{FF2B5EF4-FFF2-40B4-BE49-F238E27FC236}">
                <a16:creationId xmlns:a16="http://schemas.microsoft.com/office/drawing/2014/main" id="{8EF16EE1-F2A2-F508-89B7-FC848A0F27A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888673" cy="101246"/>
            <a:chOff x="50800" y="50800"/>
            <a:chExt cx="4888673" cy="101246"/>
          </a:xfrm>
        </cdr:grpSpPr>
        <cdr:sp macro="" textlink="">
          <cdr:nvSpPr>
            <cdr:cNvPr id="2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9A5A802-4196-A6CF-34C9-AC86E1B621A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616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Paying with cash using a self-service machine</a:t>
              </a:r>
            </a:p>
          </cdr:txBody>
        </cdr:sp>
        <cdr:sp macro="" textlink="">
          <cdr:nvSpPr>
            <cdr:cNvPr id="2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8FFFFE1-4EB6-62FC-0661-94D304B6234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555625</xdr:colOff>
      <xdr:row>26</xdr:row>
      <xdr:rowOff>79375</xdr:rowOff>
    </xdr:from>
    <xdr:to>
      <xdr:col>6</xdr:col>
      <xdr:colOff>115570</xdr:colOff>
      <xdr:row>41</xdr:row>
      <xdr:rowOff>84663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AE4190-3575-4D9D-91C4-0453ECB7C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9.xml><?xml version="1.0" encoding="utf-8"?>
<c:userShapes xmlns:c="http://schemas.openxmlformats.org/drawingml/2006/chart">
  <cdr:absSizeAnchor xmlns:cdr="http://schemas.openxmlformats.org/drawingml/2006/chartDrawing">
    <cdr:from>
      <cdr:x>0.06196</cdr:x>
      <cdr:y>0</cdr:y>
    </cdr:from>
    <cdr:ext cx="4846318" cy="303738"/>
    <cdr:grpSp>
      <cdr:nvGrpSpPr>
        <cdr:cNvPr id="31" name="Legend">
          <a:extLst xmlns:a="http://schemas.openxmlformats.org/drawingml/2006/main">
            <a:ext uri="{FF2B5EF4-FFF2-40B4-BE49-F238E27FC236}">
              <a16:creationId xmlns:a16="http://schemas.microsoft.com/office/drawing/2014/main" id="{05B5BC54-BA19-0F71-B6A7-F820B5572ECB}"/>
            </a:ext>
          </a:extLst>
        </cdr:cNvPr>
        <cdr:cNvGrpSpPr/>
      </cdr:nvGrpSpPr>
      <cdr:grpSpPr>
        <a:xfrm xmlns:a="http://schemas.openxmlformats.org/drawingml/2006/main">
          <a:off x="329196" y="0"/>
          <a:ext cx="4846318" cy="303738"/>
          <a:chOff x="50800" y="50800"/>
          <a:chExt cx="4846318" cy="303738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9EECF108-4E29-21C8-800F-F685A3D7A48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46318" cy="101246"/>
            <a:chOff x="50800" y="50800"/>
            <a:chExt cx="4846318" cy="101246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6304996-6071-E533-0C8E-9C9F0F78842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193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No, I didn't have any difficulties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2FBEF5B-D6E3-9250-89FE-DB6EB22AB2B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2">
            <a:extLst xmlns:a="http://schemas.openxmlformats.org/drawingml/2006/main">
              <a:ext uri="{FF2B5EF4-FFF2-40B4-BE49-F238E27FC236}">
                <a16:creationId xmlns:a16="http://schemas.microsoft.com/office/drawing/2014/main" id="{F56269E4-1541-A275-DB41-0C3DC121EF4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846318" cy="101246"/>
            <a:chOff x="50800" y="50800"/>
            <a:chExt cx="4846318" cy="101246"/>
          </a:xfrm>
        </cdr:grpSpPr>
        <cdr:sp macro="" textlink="">
          <cdr:nvSpPr>
            <cdr:cNvPr id="2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2CB8F27-5AA0-D209-6970-1922F35E6FC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193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Yes, I had difficulties</a:t>
              </a:r>
            </a:p>
          </cdr:txBody>
        </cdr:sp>
        <cdr:sp macro="" textlink="">
          <cdr:nvSpPr>
            <cdr:cNvPr id="2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40BD553-D067-B967-4A11-995A9D6E6D3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3">
            <a:extLst xmlns:a="http://schemas.openxmlformats.org/drawingml/2006/main">
              <a:ext uri="{FF2B5EF4-FFF2-40B4-BE49-F238E27FC236}">
                <a16:creationId xmlns:a16="http://schemas.microsoft.com/office/drawing/2014/main" id="{EC8E0098-BC98-9FE5-8CA6-63727F6D4030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846317" cy="101246"/>
            <a:chOff x="50800" y="50800"/>
            <a:chExt cx="4846317" cy="101246"/>
          </a:xfrm>
        </cdr:grpSpPr>
        <cdr:sp macro="" textlink="">
          <cdr:nvSpPr>
            <cdr:cNvPr id="2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9440453-FD17-3459-10F8-A673E5304616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7193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 </a:t>
              </a:r>
            </a:p>
          </cdr:txBody>
        </cdr:sp>
        <cdr:sp macro="" textlink="">
          <cdr:nvSpPr>
            <cdr:cNvPr id="2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975129F-1094-0F0C-2CC5-EEAB1EFADFE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.xml><?xml version="1.0" encoding="utf-8"?>
<c:userShapes xmlns:c="http://schemas.openxmlformats.org/drawingml/2006/chart">
  <cdr:absSizeAnchor xmlns:cdr="http://schemas.openxmlformats.org/drawingml/2006/chartDrawing">
    <cdr:from>
      <cdr:x>0.06719</cdr:x>
      <cdr:y>0.18229</cdr:y>
    </cdr:from>
    <cdr:ext cx="4218938" cy="126893"/>
    <cdr:sp macro="" textlink="">
      <cdr:nvSpPr>
        <cdr:cNvPr id="15" name="Category">
          <a:extLst xmlns:a="http://schemas.openxmlformats.org/drawingml/2006/main">
            <a:ext uri="{FF2B5EF4-FFF2-40B4-BE49-F238E27FC236}">
              <a16:creationId xmlns:a16="http://schemas.microsoft.com/office/drawing/2014/main" id="{742C8F03-8ACF-CB37-B047-B81DF8CA08DC}"/>
            </a:ext>
          </a:extLst>
        </cdr:cNvPr>
        <cdr:cNvSpPr txBox="1"/>
      </cdr:nvSpPr>
      <cdr:spPr>
        <a:xfrm xmlns:a="http://schemas.openxmlformats.org/drawingml/2006/main">
          <a:off x="304802" y="455784"/>
          <a:ext cx="4218938" cy="126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0.06719</cdr:x>
      <cdr:y>0</cdr:y>
    </cdr:from>
    <cdr:ext cx="4079237" cy="404984"/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4B8D1A37-3A8D-E8A2-BE7A-36ED39DA8547}"/>
            </a:ext>
          </a:extLst>
        </cdr:cNvPr>
        <cdr:cNvGrpSpPr/>
      </cdr:nvGrpSpPr>
      <cdr:grpSpPr>
        <a:xfrm xmlns:a="http://schemas.openxmlformats.org/drawingml/2006/main">
          <a:off x="335523" y="0"/>
          <a:ext cx="4079237" cy="404984"/>
          <a:chOff x="50800" y="50800"/>
          <a:chExt cx="4079238" cy="404984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EDF5943F-598C-90DF-299C-C697EF10DDD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79237" cy="101246"/>
            <a:chOff x="50800" y="50800"/>
            <a:chExt cx="4079237" cy="101246"/>
          </a:xfrm>
        </cdr:grpSpPr>
        <cdr:sp macro="" textlink="">
          <cdr:nvSpPr>
            <cdr:cNvPr id="1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1BB83C-BBA9-247E-CF04-0C0087296E9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522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1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8303716-FE9D-28BE-4BE3-A25891F6E67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2">
            <a:extLst xmlns:a="http://schemas.openxmlformats.org/drawingml/2006/main">
              <a:ext uri="{FF2B5EF4-FFF2-40B4-BE49-F238E27FC236}">
                <a16:creationId xmlns:a16="http://schemas.microsoft.com/office/drawing/2014/main" id="{F2A34D3A-1745-58D7-FEB3-97CAC90E3AD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79237" cy="101246"/>
            <a:chOff x="50800" y="50800"/>
            <a:chExt cx="407923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3BADE4F-DE49-CD24-D1F4-2CCEBEB48C52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522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Cards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C6883C6-A4C5-A4BF-764B-87E0383E78E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3">
            <a:extLst xmlns:a="http://schemas.openxmlformats.org/drawingml/2006/main">
              <a:ext uri="{FF2B5EF4-FFF2-40B4-BE49-F238E27FC236}">
                <a16:creationId xmlns:a16="http://schemas.microsoft.com/office/drawing/2014/main" id="{324C86A2-98EA-6EB2-98A2-7C56F1A790B3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079237" cy="101246"/>
            <a:chOff x="50800" y="50800"/>
            <a:chExt cx="4079237" cy="101246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52434A3-77F9-53A0-1C92-DB73DE60ACE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522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Mobile app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3AE03D3-E54F-E37F-605D-AC618F4CB8B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4">
            <a:extLst xmlns:a="http://schemas.openxmlformats.org/drawingml/2006/main">
              <a:ext uri="{FF2B5EF4-FFF2-40B4-BE49-F238E27FC236}">
                <a16:creationId xmlns:a16="http://schemas.microsoft.com/office/drawing/2014/main" id="{05D3A108-AF09-FB80-8BB3-BC50428AFA3A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079238" cy="101246"/>
            <a:chOff x="50800" y="50800"/>
            <a:chExt cx="4079238" cy="101246"/>
          </a:xfrm>
        </cdr:grpSpPr>
        <cdr:sp macro="" textlink="">
          <cdr:nvSpPr>
            <cdr:cNvPr id="25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56BC09F-02E1-1D4B-FCFD-3D799A0B218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522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26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712669B-45D5-4C23-667C-2F703E43850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26</xdr:row>
      <xdr:rowOff>50800</xdr:rowOff>
    </xdr:from>
    <xdr:to>
      <xdr:col>6</xdr:col>
      <xdr:colOff>299720</xdr:colOff>
      <xdr:row>41</xdr:row>
      <xdr:rowOff>56088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E1CC2-FE29-460F-8911-9FDF8E894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absSizeAnchor xmlns:cdr="http://schemas.openxmlformats.org/drawingml/2006/chartDrawing">
    <cdr:from>
      <cdr:x>0.05402</cdr:x>
      <cdr:y>0</cdr:y>
    </cdr:from>
    <cdr:ext cx="4888673" cy="303738"/>
    <cdr:grpSp>
      <cdr:nvGrpSpPr>
        <cdr:cNvPr id="21" name="Legend">
          <a:extLst xmlns:a="http://schemas.openxmlformats.org/drawingml/2006/main">
            <a:ext uri="{FF2B5EF4-FFF2-40B4-BE49-F238E27FC236}">
              <a16:creationId xmlns:a16="http://schemas.microsoft.com/office/drawing/2014/main" id="{52DA723A-210C-2AE1-5BB5-307D079776AE}"/>
            </a:ext>
          </a:extLst>
        </cdr:cNvPr>
        <cdr:cNvGrpSpPr/>
      </cdr:nvGrpSpPr>
      <cdr:grpSpPr>
        <a:xfrm xmlns:a="http://schemas.openxmlformats.org/drawingml/2006/main">
          <a:off x="287378" y="0"/>
          <a:ext cx="4888673" cy="303738"/>
          <a:chOff x="50800" y="50800"/>
          <a:chExt cx="4888673" cy="303738"/>
        </a:xfrm>
      </cdr:grpSpPr>
      <cdr:grpSp>
        <cdr:nvGrpSpPr>
          <cdr:cNvPr id="14" name="Ltxb1">
            <a:extLst xmlns:a="http://schemas.openxmlformats.org/drawingml/2006/main">
              <a:ext uri="{FF2B5EF4-FFF2-40B4-BE49-F238E27FC236}">
                <a16:creationId xmlns:a16="http://schemas.microsoft.com/office/drawing/2014/main" id="{A518CF34-F76E-F0F6-E151-4F2D4035248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88673" cy="101246"/>
            <a:chOff x="50800" y="50800"/>
            <a:chExt cx="4888673" cy="101246"/>
          </a:xfrm>
        </cdr:grpSpPr>
        <cdr:sp macro="" textlink="">
          <cdr:nvSpPr>
            <cdr:cNvPr id="1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F87A2DD-AE3C-59B6-FD96-0CF04B80F7F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616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Entering payment information</a:t>
              </a:r>
            </a:p>
          </cdr:txBody>
        </cdr:sp>
        <cdr:sp macro="" textlink="">
          <cdr:nvSpPr>
            <cdr:cNvPr id="1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3268EB8-049D-0C80-DAF6-E239A39C95D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5AB6BBC8-B59B-37EB-FA72-911578508CC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888673" cy="101246"/>
            <a:chOff x="50800" y="50800"/>
            <a:chExt cx="4888673" cy="101246"/>
          </a:xfrm>
        </cdr:grpSpPr>
        <cdr:sp macro="" textlink="">
          <cdr:nvSpPr>
            <cdr:cNvPr id="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104EED0-2A6C-EBDA-4B4E-F8CB8624DC4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616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Authentication, as my one-time password arrived late</a:t>
              </a:r>
            </a:p>
          </cdr:txBody>
        </cdr:sp>
        <cdr:sp macro="" textlink="">
          <cdr:nvSpPr>
            <cdr:cNvPr id="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F87EF3D-1CA1-141C-062D-964066EC728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4B6419E6-6A9F-0CC4-0D85-7442575FDB26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888673" cy="101246"/>
            <a:chOff x="50800" y="50800"/>
            <a:chExt cx="4888673" cy="101246"/>
          </a:xfrm>
        </cdr:grpSpPr>
        <cdr:sp macro="" textlink="">
          <cdr:nvSpPr>
            <cdr:cNvPr id="1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9143C0D-C414-1ABD-883B-9F906A31CFF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616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was not directed to my banking app to verify the payment</a:t>
              </a:r>
            </a:p>
          </cdr:txBody>
        </cdr:sp>
        <cdr:sp macro="" textlink="">
          <cdr:nvSpPr>
            <cdr:cNvPr id="1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1C01112-1A0A-CE7D-ACB6-A632F54EF95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26</xdr:row>
      <xdr:rowOff>142875</xdr:rowOff>
    </xdr:from>
    <xdr:to>
      <xdr:col>6</xdr:col>
      <xdr:colOff>537845</xdr:colOff>
      <xdr:row>42</xdr:row>
      <xdr:rowOff>77959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E40444-F9CC-434F-89AD-1E20C38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3.xml><?xml version="1.0" encoding="utf-8"?>
<c:userShapes xmlns:c="http://schemas.openxmlformats.org/drawingml/2006/chart">
  <cdr:absSizeAnchor xmlns:cdr="http://schemas.openxmlformats.org/drawingml/2006/chartDrawing">
    <cdr:from>
      <cdr:x>0.00984</cdr:x>
      <cdr:y>0</cdr:y>
    </cdr:from>
    <cdr:ext cx="5124087" cy="404984"/>
    <cdr:grpSp>
      <cdr:nvGrpSpPr>
        <cdr:cNvPr id="27" name="Legend">
          <a:extLst xmlns:a="http://schemas.openxmlformats.org/drawingml/2006/main">
            <a:ext uri="{FF2B5EF4-FFF2-40B4-BE49-F238E27FC236}">
              <a16:creationId xmlns:a16="http://schemas.microsoft.com/office/drawing/2014/main" id="{82F0F04C-E40C-666B-1A46-BEB90351690C}"/>
            </a:ext>
          </a:extLst>
        </cdr:cNvPr>
        <cdr:cNvGrpSpPr/>
      </cdr:nvGrpSpPr>
      <cdr:grpSpPr>
        <a:xfrm xmlns:a="http://schemas.openxmlformats.org/drawingml/2006/main">
          <a:off x="55217" y="0"/>
          <a:ext cx="5124087" cy="404984"/>
          <a:chOff x="50800" y="50800"/>
          <a:chExt cx="5124087" cy="40498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03A8B5C-C016-A403-A3D0-FD90CABF730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124087" cy="101246"/>
            <a:chOff x="50800" y="50800"/>
            <a:chExt cx="5124087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1EA609E-7EB4-FC4D-B07D-739ED76E614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prefer giving only my payment credentials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99CEBBE-0BB4-9BD7-51C8-C50261889D6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912726CA-FC2B-B669-57FB-FEFBC01875E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24087" cy="101246"/>
            <a:chOff x="50800" y="50800"/>
            <a:chExt cx="5124087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525D616-D99F-0AE4-FC1B-E37FDD717D8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prefer giving my payment credentials with an additional authentication method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EA57A5F-4077-D32F-889A-642C5591552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3">
            <a:extLst xmlns:a="http://schemas.openxmlformats.org/drawingml/2006/main">
              <a:ext uri="{FF2B5EF4-FFF2-40B4-BE49-F238E27FC236}">
                <a16:creationId xmlns:a16="http://schemas.microsoft.com/office/drawing/2014/main" id="{7A6C4A04-2851-3D8E-EC84-1CE683A94DB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124087" cy="101246"/>
            <a:chOff x="50800" y="50800"/>
            <a:chExt cx="5124087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226D669-EF72-30A7-E3D9-A039F36597E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prefer to use my figerprint or facial recognition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61C4306-1B25-3737-BD35-350E2CA1B08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4">
            <a:extLst xmlns:a="http://schemas.openxmlformats.org/drawingml/2006/main">
              <a:ext uri="{FF2B5EF4-FFF2-40B4-BE49-F238E27FC236}">
                <a16:creationId xmlns:a16="http://schemas.microsoft.com/office/drawing/2014/main" id="{EBCD3B23-C0B6-0B9C-D901-4929331CBA63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24087" cy="101246"/>
            <a:chOff x="50800" y="50800"/>
            <a:chExt cx="5124087" cy="101246"/>
          </a:xfrm>
        </cdr:grpSpPr>
        <cdr:sp macro="" textlink="">
          <cdr:nvSpPr>
            <cdr:cNvPr id="2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AF1AFA7-5FC9-55C8-C018-70B163ADABF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 </a:t>
              </a:r>
            </a:p>
          </cdr:txBody>
        </cdr:sp>
        <cdr:sp macro="" textlink="">
          <cdr:nvSpPr>
            <cdr:cNvPr id="2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123D457-796F-72DD-DD91-CD646E16621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589643</xdr:colOff>
      <xdr:row>25</xdr:row>
      <xdr:rowOff>127001</xdr:rowOff>
    </xdr:from>
    <xdr:to>
      <xdr:col>7</xdr:col>
      <xdr:colOff>145505</xdr:colOff>
      <xdr:row>41</xdr:row>
      <xdr:rowOff>82042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E2CF97-0E83-46A2-ABEB-41B8CA61C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absSizeAnchor xmlns:cdr="http://schemas.openxmlformats.org/drawingml/2006/chartDrawing">
    <cdr:from>
      <cdr:x>0.00984</cdr:x>
      <cdr:y>0</cdr:y>
    </cdr:from>
    <cdr:ext cx="5124087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DFA3D8A5-8863-4C02-EC0A-FA0F21E666A8}"/>
            </a:ext>
          </a:extLst>
        </cdr:cNvPr>
        <cdr:cNvGrpSpPr/>
      </cdr:nvGrpSpPr>
      <cdr:grpSpPr>
        <a:xfrm xmlns:a="http://schemas.openxmlformats.org/drawingml/2006/main">
          <a:off x="52312" y="0"/>
          <a:ext cx="5124087" cy="404984"/>
          <a:chOff x="50800" y="50800"/>
          <a:chExt cx="512408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C430AD7-D288-60B9-405D-25AB3FC7A8B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124087" cy="101246"/>
            <a:chOff x="50800" y="50800"/>
            <a:chExt cx="512408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C19521D-18C0-301C-48D0-EFEE5B6BFE8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No, I don't need assistance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DEE0188-469E-E1EF-3338-720B669499D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14AF0C0-9098-31BC-5FC9-2CAE49AC2B7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24087" cy="101246"/>
            <a:chOff x="50800" y="50800"/>
            <a:chExt cx="512408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5535E0B-633A-1E44-C317-89427BCD062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Yes, I need assistance 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EB06E9F-B97A-2BFE-5736-6D5CB93A2D5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8B424AA8-1615-002B-0DE5-84A9BA6C84C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124087" cy="101246"/>
            <a:chOff x="50800" y="50800"/>
            <a:chExt cx="512408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B01FF8B-BA71-1435-1148-72318D296A5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pay online, with a card or mobile phone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23AA7E7-3BF6-FEE8-52E5-A5A8303AB9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6530F3EE-4824-3A9C-A31B-548F6924C9CC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24087" cy="101246"/>
            <a:chOff x="50800" y="50800"/>
            <a:chExt cx="5124087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F12946A-508A-C25A-2D8B-8C4A61F8E89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9708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 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5E6921B-A4BF-190B-A7E7-C0E961F8F53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10</xdr:row>
      <xdr:rowOff>0</xdr:rowOff>
    </xdr:from>
    <xdr:to>
      <xdr:col>7</xdr:col>
      <xdr:colOff>20320</xdr:colOff>
      <xdr:row>24</xdr:row>
      <xdr:rowOff>100184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3A6698-E4B8-4BB5-8326-883BEE72A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absSizeAnchor xmlns:cdr="http://schemas.openxmlformats.org/drawingml/2006/chartDrawing">
    <cdr:from>
      <cdr:x>0.06196</cdr:x>
      <cdr:y>0</cdr:y>
    </cdr:from>
    <cdr:ext cx="4846318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FF5CC676-7BE5-5414-C97A-59BB65A991A6}"/>
            </a:ext>
          </a:extLst>
        </cdr:cNvPr>
        <cdr:cNvGrpSpPr/>
      </cdr:nvGrpSpPr>
      <cdr:grpSpPr>
        <a:xfrm xmlns:a="http://schemas.openxmlformats.org/drawingml/2006/main">
          <a:off x="329786" y="0"/>
          <a:ext cx="4846318" cy="404984"/>
          <a:chOff x="50800" y="50800"/>
          <a:chExt cx="4846318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85671DC-4A8F-0BB1-4B96-927A853A4EA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46317" cy="101246"/>
            <a:chOff x="50800" y="50800"/>
            <a:chExt cx="484631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E833575-D68D-78AC-DC93-ACF05B8178FC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7193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No, I don't need assistance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E08122-E518-49F4-98D1-EE2B0537E62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A7F5F04-3B70-2CAF-78AC-AD1CB072D75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846318" cy="101246"/>
            <a:chOff x="50800" y="50800"/>
            <a:chExt cx="4846318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80F74E9-60DA-FC04-E6AC-892B648F3C5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193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Yes, I need assistance 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68565AD-B99A-1663-7672-E48183E3428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AB8AA2F9-1219-21B0-B0DF-D80EBAA8F6D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846317" cy="101246"/>
            <a:chOff x="50800" y="50800"/>
            <a:chExt cx="484631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FF2311B-F3E5-55A5-5E42-B441578DD094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7193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pay online, with a card or mobile phone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36A7AE0-F8F6-13AE-C51F-3B445F9472D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EB916BAF-F7FA-A4C3-E9FA-9353DD4E334A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846317" cy="101246"/>
            <a:chOff x="50800" y="50800"/>
            <a:chExt cx="4846317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2B73536-F624-A36B-24D5-D9ADBE6CB09B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7193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1FF2F62-F592-A4E7-1342-12450BC89C4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584200</xdr:colOff>
      <xdr:row>24</xdr:row>
      <xdr:rowOff>76200</xdr:rowOff>
    </xdr:from>
    <xdr:to>
      <xdr:col>47</xdr:col>
      <xdr:colOff>426720</xdr:colOff>
      <xdr:row>37</xdr:row>
      <xdr:rowOff>80780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857C49-17BA-4EA5-A824-AFCDD8383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absSizeAnchor xmlns:cdr="http://schemas.openxmlformats.org/drawingml/2006/chartDrawing">
    <cdr:from>
      <cdr:x>0.00953</cdr:x>
      <cdr:y>0</cdr:y>
    </cdr:from>
    <cdr:ext cx="1484166" cy="506230"/>
    <cdr:grpSp>
      <cdr:nvGrpSpPr>
        <cdr:cNvPr id="49" name="Legend">
          <a:extLst xmlns:a="http://schemas.openxmlformats.org/drawingml/2006/main">
            <a:ext uri="{FF2B5EF4-FFF2-40B4-BE49-F238E27FC236}">
              <a16:creationId xmlns:a16="http://schemas.microsoft.com/office/drawing/2014/main" id="{1CCEFDEC-EC01-0BEF-1A7A-C2317B1ED12D}"/>
            </a:ext>
          </a:extLst>
        </cdr:cNvPr>
        <cdr:cNvGrpSpPr/>
      </cdr:nvGrpSpPr>
      <cdr:grpSpPr>
        <a:xfrm xmlns:a="http://schemas.openxmlformats.org/drawingml/2006/main">
          <a:off x="50785" y="0"/>
          <a:ext cx="1484166" cy="506230"/>
          <a:chOff x="50800" y="50800"/>
          <a:chExt cx="1484166" cy="506230"/>
        </a:xfrm>
      </cdr:grpSpPr>
      <cdr:grpSp>
        <cdr:nvGrpSpPr>
          <cdr:cNvPr id="36" name="Ltxb1">
            <a:extLst xmlns:a="http://schemas.openxmlformats.org/drawingml/2006/main">
              <a:ext uri="{FF2B5EF4-FFF2-40B4-BE49-F238E27FC236}">
                <a16:creationId xmlns:a16="http://schemas.microsoft.com/office/drawing/2014/main" id="{552FEE5B-A514-2CF1-E5D6-DE4ADA407BC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063282" cy="101246"/>
            <a:chOff x="50800" y="50800"/>
            <a:chExt cx="1063282" cy="101246"/>
          </a:xfrm>
        </cdr:grpSpPr>
        <cdr:sp macro="" textlink="">
          <cdr:nvSpPr>
            <cdr:cNvPr id="3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42B714A-4EB2-C056-E46C-AF8A45BEA6E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93628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Available to me and I use it</a:t>
              </a:r>
            </a:p>
          </cdr:txBody>
        </cdr:sp>
        <cdr:sp macro="" textlink="">
          <cdr:nvSpPr>
            <cdr:cNvPr id="3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1CAD70A-6F5A-BAAB-B197-D3C1EBA6F1B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2">
            <a:extLst xmlns:a="http://schemas.openxmlformats.org/drawingml/2006/main">
              <a:ext uri="{FF2B5EF4-FFF2-40B4-BE49-F238E27FC236}">
                <a16:creationId xmlns:a16="http://schemas.microsoft.com/office/drawing/2014/main" id="{2C49ECA4-65FD-1131-77AE-0D1F4B50310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27558" cy="101246"/>
            <a:chOff x="50800" y="50800"/>
            <a:chExt cx="1227558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9042B6D-A2EE-EDAC-060C-CB7325BAE06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055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Available to me but I don't use it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3364D04-6C5E-1346-EA68-C9FB3CEC509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2" name="Ltxb3">
            <a:extLst xmlns:a="http://schemas.openxmlformats.org/drawingml/2006/main">
              <a:ext uri="{FF2B5EF4-FFF2-40B4-BE49-F238E27FC236}">
                <a16:creationId xmlns:a16="http://schemas.microsoft.com/office/drawing/2014/main" id="{79A07E55-9CDD-B707-3826-1E8C06DA9981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484166" cy="101246"/>
            <a:chOff x="50800" y="50800"/>
            <a:chExt cx="1484166" cy="101246"/>
          </a:xfrm>
        </cdr:grpSpPr>
        <cdr:sp macro="" textlink="">
          <cdr:nvSpPr>
            <cdr:cNvPr id="4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928579C-FCA4-E071-4DE3-7FFD0B521DD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35716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Heard of it but don't know its availability</a:t>
              </a:r>
            </a:p>
          </cdr:txBody>
        </cdr:sp>
        <cdr:sp macro="" textlink="">
          <cdr:nvSpPr>
            <cdr:cNvPr id="4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E25D208-8F23-B293-7C17-74FB92B9B50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4">
            <a:extLst xmlns:a="http://schemas.openxmlformats.org/drawingml/2006/main">
              <a:ext uri="{FF2B5EF4-FFF2-40B4-BE49-F238E27FC236}">
                <a16:creationId xmlns:a16="http://schemas.microsoft.com/office/drawing/2014/main" id="{C3BB9667-DBD2-9090-A150-5897D676D598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622905" cy="101246"/>
            <a:chOff x="50800" y="50800"/>
            <a:chExt cx="622905" cy="101246"/>
          </a:xfrm>
        </cdr:grpSpPr>
        <cdr:sp macro="" textlink="">
          <cdr:nvSpPr>
            <cdr:cNvPr id="4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9AB3A89A-423D-93A1-835E-7034BA90651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95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heard of it</a:t>
              </a:r>
            </a:p>
          </cdr:txBody>
        </cdr:sp>
        <cdr:sp macro="" textlink="">
          <cdr:nvSpPr>
            <cdr:cNvPr id="4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4F57638B-01DE-B60F-371E-130FB5A9D23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8" name="Ltxb5">
            <a:extLst xmlns:a="http://schemas.openxmlformats.org/drawingml/2006/main">
              <a:ext uri="{FF2B5EF4-FFF2-40B4-BE49-F238E27FC236}">
                <a16:creationId xmlns:a16="http://schemas.microsoft.com/office/drawing/2014/main" id="{9660E8CD-E350-3418-4D75-FD0A29D611FE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798274" cy="101246"/>
            <a:chOff x="50800" y="50800"/>
            <a:chExt cx="798274" cy="101246"/>
          </a:xfrm>
        </cdr:grpSpPr>
        <cdr:sp macro="" textlink="">
          <cdr:nvSpPr>
            <cdr:cNvPr id="46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8D00D543-305C-2A6B-EC92-48091FC2AE5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7127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available to me</a:t>
              </a:r>
            </a:p>
          </cdr:txBody>
        </cdr:sp>
        <cdr:sp macro="" textlink="">
          <cdr:nvSpPr>
            <cdr:cNvPr id="47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29D7B50B-989C-7F1A-C2FE-3EC2603097C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0.06719</cdr:x>
      <cdr:y>0.02424</cdr:y>
    </cdr:from>
    <cdr:ext cx="4218938" cy="126894"/>
    <cdr:sp macro="" textlink="">
      <cdr:nvSpPr>
        <cdr:cNvPr id="15" name="Category">
          <a:extLst xmlns:a="http://schemas.openxmlformats.org/drawingml/2006/main">
            <a:ext uri="{FF2B5EF4-FFF2-40B4-BE49-F238E27FC236}">
              <a16:creationId xmlns:a16="http://schemas.microsoft.com/office/drawing/2014/main" id="{14CDDA9C-51B2-3436-EA5E-76CB3FB80B54}"/>
            </a:ext>
          </a:extLst>
        </cdr:cNvPr>
        <cdr:cNvSpPr txBox="1"/>
      </cdr:nvSpPr>
      <cdr:spPr>
        <a:xfrm xmlns:a="http://schemas.openxmlformats.org/drawingml/2006/main">
          <a:off x="304802" y="50800"/>
          <a:ext cx="421893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6</xdr:row>
      <xdr:rowOff>117475</xdr:rowOff>
    </xdr:from>
    <xdr:to>
      <xdr:col>6</xdr:col>
      <xdr:colOff>401320</xdr:colOff>
      <xdr:row>17</xdr:row>
      <xdr:rowOff>171173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DA382F-3A34-4220-BDDD-3774E41AA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8</xdr:col>
      <xdr:colOff>52070</xdr:colOff>
      <xdr:row>37</xdr:row>
      <xdr:rowOff>182380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A657B9-4A6D-4BFF-916C-E02F70565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absSizeAnchor xmlns:cdr="http://schemas.openxmlformats.org/drawingml/2006/chartDrawing">
    <cdr:from>
      <cdr:x>0.00953</cdr:x>
      <cdr:y>0</cdr:y>
    </cdr:from>
    <cdr:ext cx="4794968" cy="506230"/>
    <cdr:grpSp>
      <cdr:nvGrpSpPr>
        <cdr:cNvPr id="57" name="Legend">
          <a:extLst xmlns:a="http://schemas.openxmlformats.org/drawingml/2006/main">
            <a:ext uri="{FF2B5EF4-FFF2-40B4-BE49-F238E27FC236}">
              <a16:creationId xmlns:a16="http://schemas.microsoft.com/office/drawing/2014/main" id="{8C965D8A-5B82-8CD9-3F60-AE6B322F1D24}"/>
            </a:ext>
          </a:extLst>
        </cdr:cNvPr>
        <cdr:cNvGrpSpPr/>
      </cdr:nvGrpSpPr>
      <cdr:grpSpPr>
        <a:xfrm xmlns:a="http://schemas.openxmlformats.org/drawingml/2006/main">
          <a:off x="50750" y="0"/>
          <a:ext cx="4794968" cy="506230"/>
          <a:chOff x="50800" y="50800"/>
          <a:chExt cx="4794968" cy="506230"/>
        </a:xfrm>
      </cdr:grpSpPr>
      <cdr:grpSp>
        <cdr:nvGrpSpPr>
          <cdr:cNvPr id="32" name="Ltxb1">
            <a:extLst xmlns:a="http://schemas.openxmlformats.org/drawingml/2006/main">
              <a:ext uri="{FF2B5EF4-FFF2-40B4-BE49-F238E27FC236}">
                <a16:creationId xmlns:a16="http://schemas.microsoft.com/office/drawing/2014/main" id="{073E8C9B-CD37-CE3E-92D4-5E1CA28C0C6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430819" cy="101246"/>
            <a:chOff x="50800" y="50800"/>
            <a:chExt cx="1430818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C6FE750-9555-F0CE-AB8D-C5D4C14CDB9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3038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only trust my own bank or post office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57D4686-2556-FA08-5A73-FBFCD62303F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2">
            <a:extLst xmlns:a="http://schemas.openxmlformats.org/drawingml/2006/main">
              <a:ext uri="{FF2B5EF4-FFF2-40B4-BE49-F238E27FC236}">
                <a16:creationId xmlns:a16="http://schemas.microsoft.com/office/drawing/2014/main" id="{428AE47D-2CCB-0046-CA41-514F2E7B8EA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768329" cy="101246"/>
            <a:chOff x="50800" y="50800"/>
            <a:chExt cx="768329" cy="101246"/>
          </a:xfrm>
        </cdr:grpSpPr>
        <cdr:sp macro="" textlink="">
          <cdr:nvSpPr>
            <cdr:cNvPr id="3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A0C58DE-836A-3EC9-C696-791691FEA13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413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barely need cash</a:t>
              </a:r>
            </a:p>
          </cdr:txBody>
        </cdr:sp>
        <cdr:sp macro="" textlink="">
          <cdr:nvSpPr>
            <cdr:cNvPr id="3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291E302-4850-5767-F071-8629A3BFB0F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3">
            <a:extLst xmlns:a="http://schemas.openxmlformats.org/drawingml/2006/main">
              <a:ext uri="{FF2B5EF4-FFF2-40B4-BE49-F238E27FC236}">
                <a16:creationId xmlns:a16="http://schemas.microsoft.com/office/drawing/2014/main" id="{4A91BE56-EB9C-33AB-CDBA-BD7044B58D87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871260" cy="101246"/>
            <a:chOff x="50800" y="50800"/>
            <a:chExt cx="1871260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B0C832C-882A-967B-626E-ED68151E6A4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442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The nearest ATM or post office is easily accessible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C42577D-1582-6481-5B23-CC5C0F4DBD2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1" name="Ltxb4">
            <a:extLst xmlns:a="http://schemas.openxmlformats.org/drawingml/2006/main">
              <a:ext uri="{FF2B5EF4-FFF2-40B4-BE49-F238E27FC236}">
                <a16:creationId xmlns:a16="http://schemas.microsoft.com/office/drawing/2014/main" id="{2A1162E3-C37D-15C1-79FB-BC1D78A1FDAA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1777195" cy="101246"/>
            <a:chOff x="50800" y="50800"/>
            <a:chExt cx="1777195" cy="101246"/>
          </a:xfrm>
        </cdr:grpSpPr>
        <cdr:sp macro="" textlink="">
          <cdr:nvSpPr>
            <cdr:cNvPr id="39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9DE6666-3014-2149-9C53-7D0793294D1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65019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The amount of cash I can withdraw is very small</a:t>
              </a:r>
            </a:p>
          </cdr:txBody>
        </cdr:sp>
        <cdr:sp macro="" textlink="">
          <cdr:nvSpPr>
            <cdr:cNvPr id="40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53C543E-E161-1698-D139-4705BA3F1F0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5">
            <a:extLst xmlns:a="http://schemas.openxmlformats.org/drawingml/2006/main">
              <a:ext uri="{FF2B5EF4-FFF2-40B4-BE49-F238E27FC236}">
                <a16:creationId xmlns:a16="http://schemas.microsoft.com/office/drawing/2014/main" id="{4DEDDCAE-0039-D229-84F7-06978A442A35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1473779" cy="101246"/>
            <a:chOff x="50800" y="50800"/>
            <a:chExt cx="1473779" cy="101246"/>
          </a:xfrm>
        </cdr:grpSpPr>
        <cdr:sp macro="" textlink="">
          <cdr:nvSpPr>
            <cdr:cNvPr id="42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FAA44E4B-4CD4-5974-DC0D-DAD63F6D352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34677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 not pay with a card when shopping</a:t>
              </a:r>
            </a:p>
          </cdr:txBody>
        </cdr:sp>
        <cdr:sp macro="" textlink="">
          <cdr:nvSpPr>
            <cdr:cNvPr id="43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BF1DA4E-D07C-E6A5-8B14-B1DB4FDF222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7" name="Ltxb6">
            <a:extLst xmlns:a="http://schemas.openxmlformats.org/drawingml/2006/main">
              <a:ext uri="{FF2B5EF4-FFF2-40B4-BE49-F238E27FC236}">
                <a16:creationId xmlns:a16="http://schemas.microsoft.com/office/drawing/2014/main" id="{EF1B3AD2-4743-D2BE-8DF3-4FFA587FA447}"/>
              </a:ext>
            </a:extLst>
          </cdr:cNvPr>
          <cdr:cNvGrpSpPr/>
        </cdr:nvGrpSpPr>
        <cdr:grpSpPr>
          <a:xfrm xmlns:a="http://schemas.openxmlformats.org/drawingml/2006/main">
            <a:off x="2538299" y="50800"/>
            <a:ext cx="819562" cy="101246"/>
            <a:chOff x="540039" y="50800"/>
            <a:chExt cx="819562" cy="101246"/>
          </a:xfrm>
        </cdr:grpSpPr>
        <cdr:sp macro="" textlink="">
          <cdr:nvSpPr>
            <cdr:cNvPr id="45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8F931EEE-026E-B38B-2F5C-81A74D0B85FA}"/>
                </a:ext>
              </a:extLst>
            </cdr:cNvPr>
            <cdr:cNvSpPr txBox="1"/>
          </cdr:nvSpPr>
          <cdr:spPr>
            <a:xfrm xmlns:a="http://schemas.openxmlformats.org/drawingml/2006/main">
              <a:off x="667039" y="50800"/>
              <a:ext cx="6925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 is too complicated</a:t>
              </a:r>
            </a:p>
          </cdr:txBody>
        </cdr:sp>
        <cdr:sp macro="" textlink="">
          <cdr:nvSpPr>
            <cdr:cNvPr id="46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98ABE02C-9222-E5AE-276D-6774522C23AE}"/>
                </a:ext>
              </a:extLst>
            </cdr:cNvPr>
            <cdr:cNvSpPr/>
          </cdr:nvSpPr>
          <cdr:spPr>
            <a:xfrm xmlns:a="http://schemas.openxmlformats.org/drawingml/2006/main">
              <a:off x="540039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50" name="Ltxb7">
            <a:extLst xmlns:a="http://schemas.openxmlformats.org/drawingml/2006/main">
              <a:ext uri="{FF2B5EF4-FFF2-40B4-BE49-F238E27FC236}">
                <a16:creationId xmlns:a16="http://schemas.microsoft.com/office/drawing/2014/main" id="{1DEC53B5-68A2-78AF-21ED-E81955CA4223}"/>
              </a:ext>
            </a:extLst>
          </cdr:cNvPr>
          <cdr:cNvGrpSpPr/>
        </cdr:nvGrpSpPr>
        <cdr:grpSpPr>
          <a:xfrm xmlns:a="http://schemas.openxmlformats.org/drawingml/2006/main">
            <a:off x="2538299" y="152046"/>
            <a:ext cx="2307469" cy="101246"/>
            <a:chOff x="540039" y="50800"/>
            <a:chExt cx="2307469" cy="101246"/>
          </a:xfrm>
        </cdr:grpSpPr>
        <cdr:sp macro="" textlink="">
          <cdr:nvSpPr>
            <cdr:cNvPr id="48" name="Ltxb7a">
              <a:extLst xmlns:a="http://schemas.openxmlformats.org/drawingml/2006/main">
                <a:ext uri="{FF2B5EF4-FFF2-40B4-BE49-F238E27FC236}">
                  <a16:creationId xmlns:a16="http://schemas.microsoft.com/office/drawing/2014/main" id="{AD78D3C3-E103-8921-8A59-EC69FF5C86B2}"/>
                </a:ext>
              </a:extLst>
            </cdr:cNvPr>
            <cdr:cNvSpPr txBox="1"/>
          </cdr:nvSpPr>
          <cdr:spPr>
            <a:xfrm xmlns:a="http://schemas.openxmlformats.org/drawingml/2006/main">
              <a:off x="667039" y="50800"/>
              <a:ext cx="21804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 not purchase in shops where it is possible to withdraw cash</a:t>
              </a:r>
            </a:p>
          </cdr:txBody>
        </cdr:sp>
        <cdr:sp macro="" textlink="">
          <cdr:nvSpPr>
            <cdr:cNvPr id="49" name="Ltxb7b">
              <a:extLst xmlns:a="http://schemas.openxmlformats.org/drawingml/2006/main">
                <a:ext uri="{FF2B5EF4-FFF2-40B4-BE49-F238E27FC236}">
                  <a16:creationId xmlns:a16="http://schemas.microsoft.com/office/drawing/2014/main" id="{5B892A3C-A9FA-C1AB-EAAB-7059A3D881EB}"/>
                </a:ext>
              </a:extLst>
            </cdr:cNvPr>
            <cdr:cNvSpPr/>
          </cdr:nvSpPr>
          <cdr:spPr>
            <a:xfrm xmlns:a="http://schemas.openxmlformats.org/drawingml/2006/main">
              <a:off x="540039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139C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53" name="Ltxb8">
            <a:extLst xmlns:a="http://schemas.openxmlformats.org/drawingml/2006/main">
              <a:ext uri="{FF2B5EF4-FFF2-40B4-BE49-F238E27FC236}">
                <a16:creationId xmlns:a16="http://schemas.microsoft.com/office/drawing/2014/main" id="{17313A25-FC79-ED93-F184-60E5A5E5C0F2}"/>
              </a:ext>
            </a:extLst>
          </cdr:cNvPr>
          <cdr:cNvGrpSpPr/>
        </cdr:nvGrpSpPr>
        <cdr:grpSpPr>
          <a:xfrm xmlns:a="http://schemas.openxmlformats.org/drawingml/2006/main">
            <a:off x="2538299" y="253292"/>
            <a:ext cx="627202" cy="101246"/>
            <a:chOff x="540039" y="50800"/>
            <a:chExt cx="627202" cy="101246"/>
          </a:xfrm>
        </cdr:grpSpPr>
        <cdr:sp macro="" textlink="">
          <cdr:nvSpPr>
            <cdr:cNvPr id="51" name="Ltxb8a">
              <a:extLst xmlns:a="http://schemas.openxmlformats.org/drawingml/2006/main">
                <a:ext uri="{FF2B5EF4-FFF2-40B4-BE49-F238E27FC236}">
                  <a16:creationId xmlns:a16="http://schemas.microsoft.com/office/drawing/2014/main" id="{558A7718-33D8-4B08-0C26-1B5B251F9805}"/>
                </a:ext>
              </a:extLst>
            </cdr:cNvPr>
            <cdr:cNvSpPr txBox="1"/>
          </cdr:nvSpPr>
          <cdr:spPr>
            <a:xfrm xmlns:a="http://schemas.openxmlformats.org/drawingml/2006/main">
              <a:off x="667039" y="5080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 reasons</a:t>
              </a:r>
            </a:p>
          </cdr:txBody>
        </cdr:sp>
        <cdr:sp macro="" textlink="">
          <cdr:nvSpPr>
            <cdr:cNvPr id="52" name="Ltxb8b">
              <a:extLst xmlns:a="http://schemas.openxmlformats.org/drawingml/2006/main">
                <a:ext uri="{FF2B5EF4-FFF2-40B4-BE49-F238E27FC236}">
                  <a16:creationId xmlns:a16="http://schemas.microsoft.com/office/drawing/2014/main" id="{32846EDD-41A7-5EE4-11F1-454F6617FA34}"/>
                </a:ext>
              </a:extLst>
            </cdr:cNvPr>
            <cdr:cNvSpPr/>
          </cdr:nvSpPr>
          <cdr:spPr>
            <a:xfrm xmlns:a="http://schemas.openxmlformats.org/drawingml/2006/main">
              <a:off x="540039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5C5C5C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9">
            <a:extLst xmlns:a="http://schemas.openxmlformats.org/drawingml/2006/main">
              <a:ext uri="{FF2B5EF4-FFF2-40B4-BE49-F238E27FC236}">
                <a16:creationId xmlns:a16="http://schemas.microsoft.com/office/drawing/2014/main" id="{042797C4-ABA3-E36B-4E15-8576EAAB90C3}"/>
              </a:ext>
            </a:extLst>
          </cdr:cNvPr>
          <cdr:cNvGrpSpPr/>
        </cdr:nvGrpSpPr>
        <cdr:grpSpPr>
          <a:xfrm xmlns:a="http://schemas.openxmlformats.org/drawingml/2006/main">
            <a:off x="2538299" y="354538"/>
            <a:ext cx="800133" cy="101246"/>
            <a:chOff x="540039" y="50800"/>
            <a:chExt cx="800133" cy="101246"/>
          </a:xfrm>
        </cdr:grpSpPr>
        <cdr:sp macro="" textlink="">
          <cdr:nvSpPr>
            <cdr:cNvPr id="54" name="Ltxb9a">
              <a:extLst xmlns:a="http://schemas.openxmlformats.org/drawingml/2006/main">
                <a:ext uri="{FF2B5EF4-FFF2-40B4-BE49-F238E27FC236}">
                  <a16:creationId xmlns:a16="http://schemas.microsoft.com/office/drawing/2014/main" id="{970C2C4C-CCE2-28FD-7240-EB1A8E7F51CE}"/>
                </a:ext>
              </a:extLst>
            </cdr:cNvPr>
            <cdr:cNvSpPr txBox="1"/>
          </cdr:nvSpPr>
          <cdr:spPr>
            <a:xfrm xmlns:a="http://schemas.openxmlformats.org/drawingml/2006/main">
              <a:off x="667039" y="50800"/>
              <a:ext cx="6731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55" name="Ltxb9b">
              <a:extLst xmlns:a="http://schemas.openxmlformats.org/drawingml/2006/main">
                <a:ext uri="{FF2B5EF4-FFF2-40B4-BE49-F238E27FC236}">
                  <a16:creationId xmlns:a16="http://schemas.microsoft.com/office/drawing/2014/main" id="{A6BB144E-7295-BB72-FDED-8921142850E9}"/>
                </a:ext>
              </a:extLst>
            </cdr:cNvPr>
            <cdr:cNvSpPr/>
          </cdr:nvSpPr>
          <cdr:spPr>
            <a:xfrm xmlns:a="http://schemas.openxmlformats.org/drawingml/2006/main">
              <a:off x="540039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099CC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63500</xdr:rowOff>
    </xdr:from>
    <xdr:to>
      <xdr:col>7</xdr:col>
      <xdr:colOff>98335</xdr:colOff>
      <xdr:row>22</xdr:row>
      <xdr:rowOff>132642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E4B62D-73EF-491E-8045-D21637712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4.xml><?xml version="1.0" encoding="utf-8"?>
<c:userShapes xmlns:c="http://schemas.openxmlformats.org/drawingml/2006/chart">
  <cdr:absSizeAnchor xmlns:cdr="http://schemas.openxmlformats.org/drawingml/2006/chartDrawing">
    <cdr:from>
      <cdr:x>0.19545</cdr:x>
      <cdr:y>0</cdr:y>
    </cdr:from>
    <cdr:ext cx="4134983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AAC5CFFF-A9F4-41E5-A1D9-B5C8111AE6F9}"/>
            </a:ext>
          </a:extLst>
        </cdr:cNvPr>
        <cdr:cNvGrpSpPr/>
      </cdr:nvGrpSpPr>
      <cdr:grpSpPr>
        <a:xfrm xmlns:a="http://schemas.openxmlformats.org/drawingml/2006/main">
          <a:off x="1038701" y="0"/>
          <a:ext cx="4134983" cy="202492"/>
          <a:chOff x="50800" y="50800"/>
          <a:chExt cx="4134983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B2B1FCDE-C56B-DF17-BFD4-C9090D90A00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34983" cy="101246"/>
            <a:chOff x="50800" y="50800"/>
            <a:chExt cx="4134983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0B3E643-87DE-33FA-011C-CE8C9178F51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0798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2021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E250C6E-EB67-5176-9680-4C61D52601B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FC6487B1-F212-0351-C15E-6ED67605261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34983" cy="101246"/>
            <a:chOff x="50800" y="50800"/>
            <a:chExt cx="4134983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41B6D7B-3882-3885-FA65-2B7630A5051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0798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0D87E13-EC96-7DA6-B798-FE59864DA49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41275</xdr:rowOff>
    </xdr:from>
    <xdr:to>
      <xdr:col>6</xdr:col>
      <xdr:colOff>300311</xdr:colOff>
      <xdr:row>28</xdr:row>
      <xdr:rowOff>118834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811A48-CC95-44A3-86EC-8BF2687AF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1288311</xdr:colOff>
      <xdr:row>15</xdr:row>
      <xdr:rowOff>73321</xdr:rowOff>
    </xdr:from>
    <xdr:to>
      <xdr:col>14</xdr:col>
      <xdr:colOff>490072</xdr:colOff>
      <xdr:row>27</xdr:row>
      <xdr:rowOff>58525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F35B96-6F17-4A38-A67E-FA11D69C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6.xml><?xml version="1.0" encoding="utf-8"?>
<c:userShapes xmlns:c="http://schemas.openxmlformats.org/drawingml/2006/chart">
  <cdr:absSizeAnchor xmlns:cdr="http://schemas.openxmlformats.org/drawingml/2006/chartDrawing">
    <cdr:from>
      <cdr:x>0.19545</cdr:x>
      <cdr:y>0</cdr:y>
    </cdr:from>
    <cdr:ext cx="4134982" cy="202490"/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D913F9B3-F11B-1BAA-2C8C-DB444B394929}"/>
            </a:ext>
          </a:extLst>
        </cdr:cNvPr>
        <cdr:cNvGrpSpPr/>
      </cdr:nvGrpSpPr>
      <cdr:grpSpPr>
        <a:xfrm xmlns:a="http://schemas.openxmlformats.org/drawingml/2006/main">
          <a:off x="1051582" y="0"/>
          <a:ext cx="4134982" cy="202490"/>
          <a:chOff x="50800" y="50800"/>
          <a:chExt cx="4134983" cy="202492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0599F15B-7D67-9A9C-5AF1-2613FE36080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32234" cy="100105"/>
            <a:chOff x="50800" y="50800"/>
            <a:chExt cx="4134983" cy="101246"/>
          </a:xfrm>
        </cdr:grpSpPr>
        <cdr:sp macro="" textlink="">
          <cdr:nvSpPr>
            <cdr:cNvPr id="1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3C1EEAC-95DC-C917-EDAD-9EC6FD0F9BA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0798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2021</a:t>
              </a:r>
            </a:p>
          </cdr:txBody>
        </cdr:sp>
        <cdr:sp macro="" textlink="">
          <cdr:nvSpPr>
            <cdr:cNvPr id="1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734F34D-ED20-91C9-1E6E-624C9CF2E66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2">
            <a:extLst xmlns:a="http://schemas.openxmlformats.org/drawingml/2006/main">
              <a:ext uri="{FF2B5EF4-FFF2-40B4-BE49-F238E27FC236}">
                <a16:creationId xmlns:a16="http://schemas.microsoft.com/office/drawing/2014/main" id="{49005025-D628-F217-5309-81901CDE628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34983" cy="101246"/>
            <a:chOff x="50800" y="50800"/>
            <a:chExt cx="4134983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B143BE4-F98E-9B79-1C4C-FA88D3F260B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0798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7755D6-96F9-F611-54B3-6DFE8E3CD61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7.xml><?xml version="1.0" encoding="utf-8"?>
<c:userShapes xmlns:c="http://schemas.openxmlformats.org/drawingml/2006/chart">
  <cdr:absSizeAnchor xmlns:cdr="http://schemas.openxmlformats.org/drawingml/2006/chartDrawing">
    <cdr:from>
      <cdr:x>0.05242</cdr:x>
      <cdr:y>0</cdr:y>
    </cdr:from>
    <cdr:ext cx="4897118" cy="202491"/>
    <cdr:grpSp>
      <cdr:nvGrpSpPr>
        <cdr:cNvPr id="25" name="Legend">
          <a:extLst xmlns:a="http://schemas.openxmlformats.org/drawingml/2006/main">
            <a:ext uri="{FF2B5EF4-FFF2-40B4-BE49-F238E27FC236}">
              <a16:creationId xmlns:a16="http://schemas.microsoft.com/office/drawing/2014/main" id="{4E8442D8-D161-2A5F-A7B9-8D7DE52F7951}"/>
            </a:ext>
          </a:extLst>
        </cdr:cNvPr>
        <cdr:cNvGrpSpPr/>
      </cdr:nvGrpSpPr>
      <cdr:grpSpPr>
        <a:xfrm xmlns:a="http://schemas.openxmlformats.org/drawingml/2006/main">
          <a:off x="280735" y="0"/>
          <a:ext cx="4897118" cy="202491"/>
          <a:chOff x="0" y="50800"/>
          <a:chExt cx="4897118" cy="202492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61452E04-9188-3602-988C-D095C79C3CB5}"/>
              </a:ext>
            </a:extLst>
          </cdr:cNvPr>
          <cdr:cNvGrpSpPr/>
        </cdr:nvGrpSpPr>
        <cdr:grpSpPr>
          <a:xfrm xmlns:a="http://schemas.openxmlformats.org/drawingml/2006/main">
            <a:off x="50824" y="50800"/>
            <a:ext cx="4843095" cy="100063"/>
            <a:chOff x="50800" y="50800"/>
            <a:chExt cx="4846318" cy="101246"/>
          </a:xfrm>
        </cdr:grpSpPr>
        <cdr:sp macro="" textlink="">
          <cdr:nvSpPr>
            <cdr:cNvPr id="1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6EE53DD-ED1F-2B2F-B29A-AD8EB42FD97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193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2021</a:t>
              </a:r>
            </a:p>
          </cdr:txBody>
        </cdr:sp>
        <cdr:sp macro="" textlink="">
          <cdr:nvSpPr>
            <cdr:cNvPr id="1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5D467A1-AD40-C20C-71C0-753542E64B2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2">
            <a:extLst xmlns:a="http://schemas.openxmlformats.org/drawingml/2006/main">
              <a:ext uri="{FF2B5EF4-FFF2-40B4-BE49-F238E27FC236}">
                <a16:creationId xmlns:a16="http://schemas.microsoft.com/office/drawing/2014/main" id="{0BC1041E-F40B-A674-4E8F-7602749B7C2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846318" cy="101246"/>
            <a:chOff x="50800" y="50800"/>
            <a:chExt cx="484631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41F7E14-C8B2-FF24-9662-E98C73239E9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193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BAFA338-FB99-5471-96CF-C6DB78D3ABB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3">
            <a:extLst xmlns:a="http://schemas.openxmlformats.org/drawingml/2006/main">
              <a:ext uri="{FF2B5EF4-FFF2-40B4-BE49-F238E27FC236}">
                <a16:creationId xmlns:a16="http://schemas.microsoft.com/office/drawing/2014/main" id="{F05F0E21-1D3B-F157-790C-3DFC8E57A5B4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0" cy="0"/>
            <a:chOff x="0" y="0"/>
            <a:chExt cx="0" cy="0"/>
          </a:xfrm>
        </cdr:grpSpPr>
      </cdr:grpSp>
    </cdr:grpSp>
  </cdr:abs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57129</xdr:colOff>
      <xdr:row>53</xdr:row>
      <xdr:rowOff>133350</xdr:rowOff>
    </xdr:from>
    <xdr:to>
      <xdr:col>7</xdr:col>
      <xdr:colOff>0</xdr:colOff>
      <xdr:row>85</xdr:row>
      <xdr:rowOff>117898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726DED8-9F47-41BC-900F-9ACD57C190D1}"/>
            </a:ext>
          </a:extLst>
        </xdr:cNvPr>
        <xdr:cNvGrpSpPr/>
      </xdr:nvGrpSpPr>
      <xdr:grpSpPr>
        <a:xfrm>
          <a:off x="669978" y="7960094"/>
          <a:ext cx="4122057" cy="4710130"/>
          <a:chOff x="11538137" y="1167279"/>
          <a:chExt cx="3922664" cy="488808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2518F728-5D26-8634-4CE9-248590F80523}"/>
              </a:ext>
            </a:extLst>
          </xdr:cNvPr>
          <xdr:cNvGraphicFramePr>
            <a:graphicFrameLocks/>
          </xdr:cNvGraphicFramePr>
        </xdr:nvGraphicFramePr>
        <xdr:xfrm>
          <a:off x="11538137" y="1167279"/>
          <a:ext cx="3922659" cy="23536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64003B58-DEF5-7B32-85E3-E5E12EEA10F6}"/>
              </a:ext>
            </a:extLst>
          </xdr:cNvPr>
          <xdr:cNvGraphicFramePr>
            <a:graphicFrameLocks/>
          </xdr:cNvGraphicFramePr>
        </xdr:nvGraphicFramePr>
        <xdr:xfrm>
          <a:off x="11538137" y="3701674"/>
          <a:ext cx="3922664" cy="23536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5.xml><?xml version="1.0" encoding="utf-8"?>
<c:userShapes xmlns:c="http://schemas.openxmlformats.org/drawingml/2006/chart">
  <cdr:absSizeAnchor xmlns:cdr="http://schemas.openxmlformats.org/drawingml/2006/chartDrawing">
    <cdr:from>
      <cdr:x>0.01572</cdr:x>
      <cdr:y>0.18229</cdr:y>
    </cdr:from>
    <cdr:ext cx="4431936" cy="126893"/>
    <cdr:sp macro="" textlink="">
      <cdr:nvSpPr>
        <cdr:cNvPr id="15" name="Category">
          <a:extLst xmlns:a="http://schemas.openxmlformats.org/drawingml/2006/main">
            <a:ext uri="{FF2B5EF4-FFF2-40B4-BE49-F238E27FC236}">
              <a16:creationId xmlns:a16="http://schemas.microsoft.com/office/drawing/2014/main" id="{8495AD91-C3C2-7701-4DE8-7DDC817571A9}"/>
            </a:ext>
          </a:extLst>
        </cdr:cNvPr>
        <cdr:cNvSpPr txBox="1"/>
      </cdr:nvSpPr>
      <cdr:spPr>
        <a:xfrm xmlns:a="http://schemas.openxmlformats.org/drawingml/2006/main">
          <a:off x="71302" y="455784"/>
          <a:ext cx="4431936" cy="126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0.01572</cdr:x>
      <cdr:y>0</cdr:y>
    </cdr:from>
    <cdr:ext cx="4312738" cy="404984"/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6981A3C6-CA80-7FCE-E349-524E555DCF29}"/>
            </a:ext>
          </a:extLst>
        </cdr:cNvPr>
        <cdr:cNvGrpSpPr/>
      </cdr:nvGrpSpPr>
      <cdr:grpSpPr>
        <a:xfrm xmlns:a="http://schemas.openxmlformats.org/drawingml/2006/main">
          <a:off x="64799" y="0"/>
          <a:ext cx="4057253" cy="404984"/>
          <a:chOff x="50800" y="50800"/>
          <a:chExt cx="4312738" cy="404984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72E48013-10DF-2164-B203-E4D4E06E93E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12737" cy="101268"/>
            <a:chOff x="50800" y="50800"/>
            <a:chExt cx="4312737" cy="101246"/>
          </a:xfrm>
        </cdr:grpSpPr>
        <cdr:sp macro="" textlink="">
          <cdr:nvSpPr>
            <cdr:cNvPr id="1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B0BE25B-5AF4-6983-A9B5-6085CC0A8911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1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2DF830C-8639-8448-DEB3-BADF9F6D694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2">
            <a:extLst xmlns:a="http://schemas.openxmlformats.org/drawingml/2006/main">
              <a:ext uri="{FF2B5EF4-FFF2-40B4-BE49-F238E27FC236}">
                <a16:creationId xmlns:a16="http://schemas.microsoft.com/office/drawing/2014/main" id="{2FFF165E-9206-3929-C0CB-8548C78967F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12737" cy="101246"/>
            <a:chOff x="50800" y="50800"/>
            <a:chExt cx="431273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4168D1B-BB6F-1027-1076-3E390FF4D3B6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256C67D-98BA-A8C7-8FCE-57CF3071D70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3">
            <a:extLst xmlns:a="http://schemas.openxmlformats.org/drawingml/2006/main">
              <a:ext uri="{FF2B5EF4-FFF2-40B4-BE49-F238E27FC236}">
                <a16:creationId xmlns:a16="http://schemas.microsoft.com/office/drawing/2014/main" id="{9184C177-4927-3FCC-2BE7-544634C6B671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12737" cy="101246"/>
            <a:chOff x="50800" y="50800"/>
            <a:chExt cx="4312737" cy="101246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7B28C24-E861-BEC2-12D4-FC8898226663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Mobile app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0F5D6CA-EDE6-30E6-4D1B-F4D19BBDB92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4">
            <a:extLst xmlns:a="http://schemas.openxmlformats.org/drawingml/2006/main">
              <a:ext uri="{FF2B5EF4-FFF2-40B4-BE49-F238E27FC236}">
                <a16:creationId xmlns:a16="http://schemas.microsoft.com/office/drawing/2014/main" id="{532ABE1B-2CD1-9D07-4A91-D25F927E1E68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312738" cy="101246"/>
            <a:chOff x="50800" y="50800"/>
            <a:chExt cx="4312738" cy="101246"/>
          </a:xfrm>
        </cdr:grpSpPr>
        <cdr:sp macro="" textlink="">
          <cdr:nvSpPr>
            <cdr:cNvPr id="25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B6581D48-197B-6F5A-AA21-41D3B79F71B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26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E98827C-E411-DB92-5315-CAFBB7E3ED9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.xml><?xml version="1.0" encoding="utf-8"?>
<c:userShapes xmlns:c="http://schemas.openxmlformats.org/drawingml/2006/chart">
  <cdr:absSizeAnchor xmlns:cdr="http://schemas.openxmlformats.org/drawingml/2006/chartDrawing">
    <cdr:from>
      <cdr:x>0.01572</cdr:x>
      <cdr:y>0.02424</cdr:y>
    </cdr:from>
    <cdr:ext cx="4431936" cy="126894"/>
    <cdr:sp macro="" textlink="">
      <cdr:nvSpPr>
        <cdr:cNvPr id="15" name="Category">
          <a:extLst xmlns:a="http://schemas.openxmlformats.org/drawingml/2006/main">
            <a:ext uri="{FF2B5EF4-FFF2-40B4-BE49-F238E27FC236}">
              <a16:creationId xmlns:a16="http://schemas.microsoft.com/office/drawing/2014/main" id="{884CFAC0-6590-758A-EDEA-4F698B210590}"/>
            </a:ext>
          </a:extLst>
        </cdr:cNvPr>
        <cdr:cNvSpPr txBox="1"/>
      </cdr:nvSpPr>
      <cdr:spPr>
        <a:xfrm xmlns:a="http://schemas.openxmlformats.org/drawingml/2006/main">
          <a:off x="71302" y="50800"/>
          <a:ext cx="4431936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95242</xdr:colOff>
      <xdr:row>30</xdr:row>
      <xdr:rowOff>76200</xdr:rowOff>
    </xdr:from>
    <xdr:to>
      <xdr:col>8</xdr:col>
      <xdr:colOff>276956</xdr:colOff>
      <xdr:row>58</xdr:row>
      <xdr:rowOff>37993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0DD4979-7777-4A1E-BC4B-77A4878354F2}"/>
            </a:ext>
          </a:extLst>
        </xdr:cNvPr>
        <xdr:cNvGrpSpPr/>
      </xdr:nvGrpSpPr>
      <xdr:grpSpPr>
        <a:xfrm>
          <a:off x="301411" y="4727369"/>
          <a:ext cx="4536000" cy="4118156"/>
          <a:chOff x="12201524" y="2895600"/>
          <a:chExt cx="4266006" cy="422899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44811100-2C5C-2E23-BECE-37BA5300D7C1}"/>
              </a:ext>
            </a:extLst>
          </xdr:cNvPr>
          <xdr:cNvGraphicFramePr>
            <a:graphicFrameLocks/>
          </xdr:cNvGraphicFramePr>
        </xdr:nvGraphicFramePr>
        <xdr:xfrm>
          <a:off x="12201524" y="2895600"/>
          <a:ext cx="4266005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DA8A30B5-9097-D2C5-965C-24281D0EBDD9}"/>
              </a:ext>
            </a:extLst>
          </xdr:cNvPr>
          <xdr:cNvGraphicFramePr>
            <a:graphicFrameLocks/>
          </xdr:cNvGraphicFramePr>
        </xdr:nvGraphicFramePr>
        <xdr:xfrm>
          <a:off x="12201524" y="5029200"/>
          <a:ext cx="4266006" cy="20953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absSizeAnchor xmlns:cdr="http://schemas.openxmlformats.org/drawingml/2006/chartDrawing">
    <cdr:from>
      <cdr:x>0.06905</cdr:x>
      <cdr:y>0.02424</cdr:y>
    </cdr:from>
    <cdr:ext cx="4195316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52471166-1F1E-5437-91A6-47E8750EBC60}"/>
            </a:ext>
          </a:extLst>
        </cdr:cNvPr>
        <cdr:cNvSpPr txBox="1"/>
      </cdr:nvSpPr>
      <cdr:spPr>
        <a:xfrm xmlns:a="http://schemas.openxmlformats.org/drawingml/2006/main">
          <a:off x="313247" y="50800"/>
          <a:ext cx="4195316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Change in the number of payments</a:t>
          </a:r>
        </a:p>
      </cdr:txBody>
    </cdr:sp>
  </cdr:absSizeAnchor>
</c:userShapes>
</file>

<file path=xl/drawings/drawing19.xml><?xml version="1.0" encoding="utf-8"?>
<c:userShapes xmlns:c="http://schemas.openxmlformats.org/drawingml/2006/chart">
  <cdr:absSizeAnchor xmlns:cdr="http://schemas.openxmlformats.org/drawingml/2006/chartDrawing">
    <cdr:from>
      <cdr:x>0.06905</cdr:x>
      <cdr:y>0.02424</cdr:y>
    </cdr:from>
    <cdr:ext cx="4152961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B51A3D7E-1474-AE12-BCC5-7537766214B4}"/>
            </a:ext>
          </a:extLst>
        </cdr:cNvPr>
        <cdr:cNvSpPr txBox="1"/>
      </cdr:nvSpPr>
      <cdr:spPr>
        <a:xfrm xmlns:a="http://schemas.openxmlformats.org/drawingml/2006/main">
          <a:off x="313247" y="50800"/>
          <a:ext cx="4152961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Change in the value of payments</a:t>
          </a:r>
        </a:p>
      </cdr:txBody>
    </cdr:sp>
  </cdr:abs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14</xdr:row>
      <xdr:rowOff>76200</xdr:rowOff>
    </xdr:from>
    <xdr:to>
      <xdr:col>6</xdr:col>
      <xdr:colOff>198949</xdr:colOff>
      <xdr:row>30</xdr:row>
      <xdr:rowOff>7400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CE2D0A-C7EB-4AF9-9931-B96D0101F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47618</xdr:colOff>
      <xdr:row>21</xdr:row>
      <xdr:rowOff>113927</xdr:rowOff>
    </xdr:from>
    <xdr:to>
      <xdr:col>7</xdr:col>
      <xdr:colOff>517621</xdr:colOff>
      <xdr:row>54</xdr:row>
      <xdr:rowOff>16577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1F1C0E5-4797-492B-91C0-BF00E52B3831}"/>
            </a:ext>
          </a:extLst>
        </xdr:cNvPr>
        <xdr:cNvGrpSpPr/>
      </xdr:nvGrpSpPr>
      <xdr:grpSpPr>
        <a:xfrm>
          <a:off x="198808" y="3719820"/>
          <a:ext cx="4801611" cy="4642471"/>
          <a:chOff x="11334746" y="1152152"/>
          <a:chExt cx="4024650" cy="493067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AE1B05EA-46D6-CD11-E5E6-A5BD1A85CD2E}"/>
              </a:ext>
            </a:extLst>
          </xdr:cNvPr>
          <xdr:cNvGraphicFramePr>
            <a:graphicFrameLocks/>
          </xdr:cNvGraphicFramePr>
        </xdr:nvGraphicFramePr>
        <xdr:xfrm>
          <a:off x="11334746" y="1152152"/>
          <a:ext cx="4024648" cy="23680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B6FF6E97-E683-4D49-924D-F657E70CA28F}"/>
              </a:ext>
            </a:extLst>
          </xdr:cNvPr>
          <xdr:cNvGraphicFramePr>
            <a:graphicFrameLocks/>
          </xdr:cNvGraphicFramePr>
        </xdr:nvGraphicFramePr>
        <xdr:xfrm>
          <a:off x="11334749" y="3714749"/>
          <a:ext cx="4024647" cy="23680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1.xml><?xml version="1.0" encoding="utf-8"?>
<c:userShapes xmlns:c="http://schemas.openxmlformats.org/drawingml/2006/chart">
  <cdr:absSizeAnchor xmlns:cdr="http://schemas.openxmlformats.org/drawingml/2006/chartDrawing">
    <cdr:from>
      <cdr:x>0.01425</cdr:x>
      <cdr:y>0.18229</cdr:y>
    </cdr:from>
    <cdr:ext cx="4439912" cy="126891"/>
    <cdr:sp macro="" textlink="">
      <cdr:nvSpPr>
        <cdr:cNvPr id="15" name="Category">
          <a:extLst xmlns:a="http://schemas.openxmlformats.org/drawingml/2006/main">
            <a:ext uri="{FF2B5EF4-FFF2-40B4-BE49-F238E27FC236}">
              <a16:creationId xmlns:a16="http://schemas.microsoft.com/office/drawing/2014/main" id="{17970626-9D5D-037E-B0F0-CE5F34DD6E2D}"/>
            </a:ext>
          </a:extLst>
        </cdr:cNvPr>
        <cdr:cNvSpPr txBox="1"/>
      </cdr:nvSpPr>
      <cdr:spPr>
        <a:xfrm xmlns:a="http://schemas.openxmlformats.org/drawingml/2006/main">
          <a:off x="64663" y="455784"/>
          <a:ext cx="4439912" cy="126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0.0159</cdr:x>
      <cdr:y>0</cdr:y>
    </cdr:from>
    <cdr:ext cx="3234715" cy="404984"/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A89FF4C1-7C54-4870-FEE3-141C81480ADC}"/>
            </a:ext>
          </a:extLst>
        </cdr:cNvPr>
        <cdr:cNvGrpSpPr/>
      </cdr:nvGrpSpPr>
      <cdr:grpSpPr>
        <a:xfrm xmlns:a="http://schemas.openxmlformats.org/drawingml/2006/main">
          <a:off x="76346" y="0"/>
          <a:ext cx="3234715" cy="404984"/>
          <a:chOff x="50800" y="50800"/>
          <a:chExt cx="3234717" cy="404984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0ACF608E-44A4-4502-AAD4-D2025B24751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020324" cy="101246"/>
            <a:chOff x="50800" y="50800"/>
            <a:chExt cx="3020323" cy="101246"/>
          </a:xfrm>
        </cdr:grpSpPr>
        <cdr:sp macro="" textlink="">
          <cdr:nvSpPr>
            <cdr:cNvPr id="1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560547D-7A18-2FF9-723F-A51AF8CB53F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89332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1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A937396-FFCA-8884-1676-C05E9BA7879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2">
            <a:extLst xmlns:a="http://schemas.openxmlformats.org/drawingml/2006/main">
              <a:ext uri="{FF2B5EF4-FFF2-40B4-BE49-F238E27FC236}">
                <a16:creationId xmlns:a16="http://schemas.microsoft.com/office/drawing/2014/main" id="{6D4AA96F-6A3F-0E39-6832-751F1047B6F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34717" cy="101246"/>
            <a:chOff x="50800" y="50800"/>
            <a:chExt cx="323471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1D1EBF9-C5D3-DABC-FA1D-02D495AB826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1077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2668614-EFC3-1DE2-E5FF-B8C1EAE1C32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3">
            <a:extLst xmlns:a="http://schemas.openxmlformats.org/drawingml/2006/main">
              <a:ext uri="{FF2B5EF4-FFF2-40B4-BE49-F238E27FC236}">
                <a16:creationId xmlns:a16="http://schemas.microsoft.com/office/drawing/2014/main" id="{422D2CBE-9763-C013-589C-660E826538F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3062893" cy="101246"/>
            <a:chOff x="50800" y="50800"/>
            <a:chExt cx="3062893" cy="101246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D512F6B-682E-424C-C98D-48AE39C4AB9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358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Mobile app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00591FF-ADB1-7B57-3521-866BDCD9AA9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4">
            <a:extLst xmlns:a="http://schemas.openxmlformats.org/drawingml/2006/main">
              <a:ext uri="{FF2B5EF4-FFF2-40B4-BE49-F238E27FC236}">
                <a16:creationId xmlns:a16="http://schemas.microsoft.com/office/drawing/2014/main" id="{29B4B901-B0C8-C931-7416-267971884D7F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2962041" cy="101246"/>
            <a:chOff x="50800" y="50800"/>
            <a:chExt cx="2962041" cy="101246"/>
          </a:xfrm>
        </cdr:grpSpPr>
        <cdr:sp macro="" textlink="">
          <cdr:nvSpPr>
            <cdr:cNvPr id="25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79CA929-7BF3-E18B-D768-778C1B0B5BB7}"/>
                </a:ext>
              </a:extLst>
            </cdr:cNvPr>
            <cdr:cNvSpPr txBox="1"/>
          </cdr:nvSpPr>
          <cdr:spPr>
            <a:xfrm xmlns:a="http://schemas.openxmlformats.org/drawingml/2006/main">
              <a:off x="177801" y="50800"/>
              <a:ext cx="283504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26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A1AA457-E277-8F35-BADE-D1DDBCC80CB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2.xml><?xml version="1.0" encoding="utf-8"?>
<c:userShapes xmlns:c="http://schemas.openxmlformats.org/drawingml/2006/chart">
  <cdr:absSizeAnchor xmlns:cdr="http://schemas.openxmlformats.org/drawingml/2006/chartDrawing">
    <cdr:from>
      <cdr:x>0.01425</cdr:x>
      <cdr:y>0.02424</cdr:y>
    </cdr:from>
    <cdr:ext cx="4439912" cy="126894"/>
    <cdr:sp macro="" textlink="">
      <cdr:nvSpPr>
        <cdr:cNvPr id="15" name="Category">
          <a:extLst xmlns:a="http://schemas.openxmlformats.org/drawingml/2006/main">
            <a:ext uri="{FF2B5EF4-FFF2-40B4-BE49-F238E27FC236}">
              <a16:creationId xmlns:a16="http://schemas.microsoft.com/office/drawing/2014/main" id="{D25E2630-30EA-496F-787E-1ACBD0DE06E8}"/>
            </a:ext>
          </a:extLst>
        </cdr:cNvPr>
        <cdr:cNvSpPr txBox="1"/>
      </cdr:nvSpPr>
      <cdr:spPr>
        <a:xfrm xmlns:a="http://schemas.openxmlformats.org/drawingml/2006/main">
          <a:off x="64663" y="50800"/>
          <a:ext cx="4439912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20</xdr:row>
      <xdr:rowOff>95250</xdr:rowOff>
    </xdr:from>
    <xdr:to>
      <xdr:col>5</xdr:col>
      <xdr:colOff>313250</xdr:colOff>
      <xdr:row>36</xdr:row>
      <xdr:rowOff>26450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5010C7-7445-4ABF-9312-B3A9CE916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absSizeAnchor xmlns:cdr="http://schemas.openxmlformats.org/drawingml/2006/chartDrawing">
    <cdr:from>
      <cdr:x>0.07279</cdr:x>
      <cdr:y>0</cdr:y>
    </cdr:from>
    <cdr:ext cx="930872" cy="506230"/>
    <cdr:grpSp>
      <cdr:nvGrpSpPr>
        <cdr:cNvPr id="49" name="Legend">
          <a:extLst xmlns:a="http://schemas.openxmlformats.org/drawingml/2006/main">
            <a:ext uri="{FF2B5EF4-FFF2-40B4-BE49-F238E27FC236}">
              <a16:creationId xmlns:a16="http://schemas.microsoft.com/office/drawing/2014/main" id="{DD06C984-38D5-7421-35D8-A70278B068C3}"/>
            </a:ext>
          </a:extLst>
        </cdr:cNvPr>
        <cdr:cNvGrpSpPr/>
      </cdr:nvGrpSpPr>
      <cdr:grpSpPr>
        <a:xfrm xmlns:a="http://schemas.openxmlformats.org/drawingml/2006/main">
          <a:off x="329251" y="0"/>
          <a:ext cx="930872" cy="506230"/>
          <a:chOff x="50800" y="50800"/>
          <a:chExt cx="930874" cy="506230"/>
        </a:xfrm>
      </cdr:grpSpPr>
      <cdr:grpSp>
        <cdr:nvGrpSpPr>
          <cdr:cNvPr id="36" name="Ltxb1">
            <a:extLst xmlns:a="http://schemas.openxmlformats.org/drawingml/2006/main">
              <a:ext uri="{FF2B5EF4-FFF2-40B4-BE49-F238E27FC236}">
                <a16:creationId xmlns:a16="http://schemas.microsoft.com/office/drawing/2014/main" id="{DA1EEA2B-8DA8-49A2-C90C-9B9FC93E354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6" cy="101246"/>
            <a:chOff x="50800" y="50800"/>
            <a:chExt cx="319425" cy="101246"/>
          </a:xfrm>
        </cdr:grpSpPr>
        <cdr:sp macro="" textlink="">
          <cdr:nvSpPr>
            <cdr:cNvPr id="3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2F1AED8-065A-DB67-7603-14A1AD84440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AC87BE7-1B1A-1209-FCB6-5D28891574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2">
            <a:extLst xmlns:a="http://schemas.openxmlformats.org/drawingml/2006/main">
              <a:ext uri="{FF2B5EF4-FFF2-40B4-BE49-F238E27FC236}">
                <a16:creationId xmlns:a16="http://schemas.microsoft.com/office/drawing/2014/main" id="{469E413E-DB69-A061-1357-C3F1205C410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930874" cy="101246"/>
            <a:chOff x="50800" y="50800"/>
            <a:chExt cx="930874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AE64537-8C15-052B-252E-B17AD864957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80387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Cards and mobile apps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25A49FF-DD0F-9EB7-8E6C-5D5120FBBB8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2" name="Ltxb3">
            <a:extLst xmlns:a="http://schemas.openxmlformats.org/drawingml/2006/main">
              <a:ext uri="{FF2B5EF4-FFF2-40B4-BE49-F238E27FC236}">
                <a16:creationId xmlns:a16="http://schemas.microsoft.com/office/drawing/2014/main" id="{0A7639A4-5F77-802E-311D-1198B62C0BC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665674" cy="101246"/>
            <a:chOff x="50800" y="50800"/>
            <a:chExt cx="665674" cy="101246"/>
          </a:xfrm>
        </cdr:grpSpPr>
        <cdr:sp macro="" textlink="">
          <cdr:nvSpPr>
            <cdr:cNvPr id="4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63C682D-3AA3-9453-9070-7318A3A4AD3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3867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Credit transfers</a:t>
              </a:r>
            </a:p>
          </cdr:txBody>
        </cdr:sp>
        <cdr:sp macro="" textlink="">
          <cdr:nvSpPr>
            <cdr:cNvPr id="4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49DAC27-7047-AA87-B25A-0BC21E60E99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4">
            <a:extLst xmlns:a="http://schemas.openxmlformats.org/drawingml/2006/main">
              <a:ext uri="{FF2B5EF4-FFF2-40B4-BE49-F238E27FC236}">
                <a16:creationId xmlns:a16="http://schemas.microsoft.com/office/drawing/2014/main" id="{B3A3DB38-B5CC-1946-3C71-A779DA86202F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25497" cy="101246"/>
            <a:chOff x="50800" y="50800"/>
            <a:chExt cx="725497" cy="101246"/>
          </a:xfrm>
        </cdr:grpSpPr>
        <cdr:sp macro="" textlink="">
          <cdr:nvSpPr>
            <cdr:cNvPr id="4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203FE90-1938-8DB4-4354-896BB706C24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9849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Instant payments</a:t>
              </a:r>
            </a:p>
          </cdr:txBody>
        </cdr:sp>
        <cdr:sp macro="" textlink="">
          <cdr:nvSpPr>
            <cdr:cNvPr id="4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E0D5655-6A53-4908-3CBF-81067700922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8" name="Ltxb5">
            <a:extLst xmlns:a="http://schemas.openxmlformats.org/drawingml/2006/main">
              <a:ext uri="{FF2B5EF4-FFF2-40B4-BE49-F238E27FC236}">
                <a16:creationId xmlns:a16="http://schemas.microsoft.com/office/drawing/2014/main" id="{1791B39B-0BEC-6C17-28A2-7676CAE5DDCC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332184" cy="101246"/>
            <a:chOff x="50800" y="50800"/>
            <a:chExt cx="332184" cy="101246"/>
          </a:xfrm>
        </cdr:grpSpPr>
        <cdr:sp macro="" textlink="">
          <cdr:nvSpPr>
            <cdr:cNvPr id="46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0FC8D598-A6F4-B52D-2295-C7C3A6F6EE4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518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47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7481CB65-90A1-22A9-8320-FF34F7C8740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69</xdr:row>
      <xdr:rowOff>0</xdr:rowOff>
    </xdr:from>
    <xdr:to>
      <xdr:col>8</xdr:col>
      <xdr:colOff>98462</xdr:colOff>
      <xdr:row>69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217EF3-4718-44DB-88DA-ACB257C9F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28563</xdr:colOff>
      <xdr:row>54</xdr:row>
      <xdr:rowOff>123825</xdr:rowOff>
    </xdr:from>
    <xdr:to>
      <xdr:col>7</xdr:col>
      <xdr:colOff>434303</xdr:colOff>
      <xdr:row>87</xdr:row>
      <xdr:rowOff>121390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FE7A21E-727A-4ED6-B66B-1B88D66DEA2F}"/>
            </a:ext>
          </a:extLst>
        </xdr:cNvPr>
        <xdr:cNvGrpSpPr/>
      </xdr:nvGrpSpPr>
      <xdr:grpSpPr>
        <a:xfrm>
          <a:off x="269702" y="8571736"/>
          <a:ext cx="4553335" cy="4772122"/>
          <a:chOff x="11468100" y="771525"/>
          <a:chExt cx="3951919" cy="5027246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99C0313C-F821-9003-9977-9BDA7BAE01EF}"/>
              </a:ext>
            </a:extLst>
          </xdr:cNvPr>
          <xdr:cNvGraphicFramePr>
            <a:graphicFrameLocks/>
          </xdr:cNvGraphicFramePr>
        </xdr:nvGraphicFramePr>
        <xdr:xfrm>
          <a:off x="11468100" y="771525"/>
          <a:ext cx="3951915" cy="240787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9CCA9731-2262-9A01-A420-749CD44BFB8C}"/>
              </a:ext>
            </a:extLst>
          </xdr:cNvPr>
          <xdr:cNvGraphicFramePr>
            <a:graphicFrameLocks/>
          </xdr:cNvGraphicFramePr>
        </xdr:nvGraphicFramePr>
        <xdr:xfrm>
          <a:off x="11468100" y="3390900"/>
          <a:ext cx="3951919" cy="240787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0.0112</cdr:x>
      <cdr:y>0</cdr:y>
    </cdr:from>
    <cdr:to>
      <cdr:x>0.27475</cdr:x>
      <cdr:y>0.09488</cdr:y>
    </cdr:to>
    <cdr:grpSp>
      <cdr:nvGrpSpPr>
        <cdr:cNvPr id="54" name="Legend">
          <a:extLst xmlns:a="http://schemas.openxmlformats.org/drawingml/2006/main">
            <a:ext uri="{FF2B5EF4-FFF2-40B4-BE49-F238E27FC236}">
              <a16:creationId xmlns:a16="http://schemas.microsoft.com/office/drawing/2014/main" id="{B0FEA74A-1568-45BD-B699-567FFB4D7679}"/>
            </a:ext>
          </a:extLst>
        </cdr:cNvPr>
        <cdr:cNvGrpSpPr/>
      </cdr:nvGrpSpPr>
      <cdr:grpSpPr>
        <a:xfrm xmlns:a="http://schemas.openxmlformats.org/drawingml/2006/main">
          <a:off x="50785" y="0"/>
          <a:ext cx="1195038" cy="162238"/>
          <a:chOff x="0" y="0"/>
          <a:chExt cx="1195601" cy="202495"/>
        </a:xfrm>
      </cdr:grpSpPr>
      <cdr:grpSp>
        <cdr:nvGrpSpPr>
          <cdr:cNvPr id="55" name="Ltxb1">
            <a:extLst xmlns:a="http://schemas.openxmlformats.org/drawingml/2006/main">
              <a:ext uri="{FF2B5EF4-FFF2-40B4-BE49-F238E27FC236}">
                <a16:creationId xmlns:a16="http://schemas.microsoft.com/office/drawing/2014/main" id="{DD237276-7F47-4F6F-B610-4F89AB5BBEE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601" cy="101246"/>
            <a:chOff x="0" y="0"/>
            <a:chExt cx="306601" cy="101246"/>
          </a:xfrm>
        </cdr:grpSpPr>
        <cdr:sp macro="" textlink="">
          <cdr:nvSpPr>
            <cdr:cNvPr id="6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B8025E6-0C2B-4A5E-BDA3-6BF40F1FC06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6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5D4DB94-573B-4D62-99A1-D5C24955EAF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2">
            <a:extLst xmlns:a="http://schemas.openxmlformats.org/drawingml/2006/main">
              <a:ext uri="{FF2B5EF4-FFF2-40B4-BE49-F238E27FC236}">
                <a16:creationId xmlns:a16="http://schemas.microsoft.com/office/drawing/2014/main" id="{15AC610E-E145-4CF0-9E0D-CFA29D344D37}"/>
              </a:ext>
            </a:extLst>
          </cdr:cNvPr>
          <cdr:cNvGrpSpPr/>
        </cdr:nvGrpSpPr>
        <cdr:grpSpPr>
          <a:xfrm xmlns:a="http://schemas.openxmlformats.org/drawingml/2006/main">
            <a:off x="0" y="101248"/>
            <a:ext cx="293777" cy="101244"/>
            <a:chOff x="0" y="101246"/>
            <a:chExt cx="293777" cy="101246"/>
          </a:xfrm>
        </cdr:grpSpPr>
        <cdr:sp macro="" textlink="">
          <cdr:nvSpPr>
            <cdr:cNvPr id="6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E28CB65-4295-4178-8C45-79AD38CC2C8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F0F2B54-11C2-445A-B9D5-794716D437F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3">
            <a:extLst xmlns:a="http://schemas.openxmlformats.org/drawingml/2006/main">
              <a:ext uri="{FF2B5EF4-FFF2-40B4-BE49-F238E27FC236}">
                <a16:creationId xmlns:a16="http://schemas.microsoft.com/office/drawing/2014/main" id="{C16CE0B9-32D2-47FD-A34F-A673BF16A0F2}"/>
              </a:ext>
            </a:extLst>
          </cdr:cNvPr>
          <cdr:cNvGrpSpPr/>
        </cdr:nvGrpSpPr>
        <cdr:grpSpPr>
          <a:xfrm xmlns:a="http://schemas.openxmlformats.org/drawingml/2006/main">
            <a:off x="687601" y="0"/>
            <a:ext cx="508000" cy="101245"/>
            <a:chOff x="687601" y="0"/>
            <a:chExt cx="508000" cy="101246"/>
          </a:xfrm>
        </cdr:grpSpPr>
        <cdr:sp macro="" textlink="">
          <cdr:nvSpPr>
            <cdr:cNvPr id="6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701C148-D025-43DB-AC3C-B7125CB567F1}"/>
                </a:ext>
              </a:extLst>
            </cdr:cNvPr>
            <cdr:cNvSpPr txBox="1"/>
          </cdr:nvSpPr>
          <cdr:spPr>
            <a:xfrm xmlns:a="http://schemas.openxmlformats.org/drawingml/2006/main">
              <a:off x="814601" y="0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Mobile app</a:t>
              </a:r>
            </a:p>
          </cdr:txBody>
        </cdr:sp>
        <cdr:sp macro="" textlink="">
          <cdr:nvSpPr>
            <cdr:cNvPr id="6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1E6669C-15AE-44CF-8179-D8B622E96193}"/>
                </a:ext>
              </a:extLst>
            </cdr:cNvPr>
            <cdr:cNvSpPr/>
          </cdr:nvSpPr>
          <cdr:spPr>
            <a:xfrm xmlns:a="http://schemas.openxmlformats.org/drawingml/2006/main">
              <a:off x="687601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4">
            <a:extLst xmlns:a="http://schemas.openxmlformats.org/drawingml/2006/main">
              <a:ext uri="{FF2B5EF4-FFF2-40B4-BE49-F238E27FC236}">
                <a16:creationId xmlns:a16="http://schemas.microsoft.com/office/drawing/2014/main" id="{009BE8FF-2CC7-4D29-B117-2F500AF483C5}"/>
              </a:ext>
            </a:extLst>
          </cdr:cNvPr>
          <cdr:cNvGrpSpPr/>
        </cdr:nvGrpSpPr>
        <cdr:grpSpPr>
          <a:xfrm xmlns:a="http://schemas.openxmlformats.org/drawingml/2006/main">
            <a:off x="687601" y="101247"/>
            <a:ext cx="319360" cy="101248"/>
            <a:chOff x="687601" y="101246"/>
            <a:chExt cx="319360" cy="101246"/>
          </a:xfrm>
        </cdr:grpSpPr>
        <cdr:sp macro="" textlink="">
          <cdr:nvSpPr>
            <cdr:cNvPr id="59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11373E6-1FB5-4828-BA0C-C41D4D337C81}"/>
                </a:ext>
              </a:extLst>
            </cdr:cNvPr>
            <cdr:cNvSpPr txBox="1"/>
          </cdr:nvSpPr>
          <cdr:spPr>
            <a:xfrm xmlns:a="http://schemas.openxmlformats.org/drawingml/2006/main">
              <a:off x="814601" y="101246"/>
              <a:ext cx="192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60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9BA7F50-C516-4F53-80C0-9BF44C7AAAA0}"/>
                </a:ext>
              </a:extLst>
            </cdr:cNvPr>
            <cdr:cNvSpPr/>
          </cdr:nvSpPr>
          <cdr:spPr>
            <a:xfrm xmlns:a="http://schemas.openxmlformats.org/drawingml/2006/main">
              <a:off x="687601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c:userShapes xmlns:c="http://schemas.openxmlformats.org/drawingml/2006/chart">
  <cdr:absSizeAnchor xmlns:cdr="http://schemas.openxmlformats.org/drawingml/2006/chartDrawing">
    <cdr:from>
      <cdr:x>0.01572</cdr:x>
      <cdr:y>0.21411</cdr:y>
    </cdr:from>
    <cdr:ext cx="4431936" cy="126892"/>
    <cdr:sp macro="" textlink="">
      <cdr:nvSpPr>
        <cdr:cNvPr id="18" name="Category">
          <a:extLst xmlns:a="http://schemas.openxmlformats.org/drawingml/2006/main">
            <a:ext uri="{FF2B5EF4-FFF2-40B4-BE49-F238E27FC236}">
              <a16:creationId xmlns:a16="http://schemas.microsoft.com/office/drawing/2014/main" id="{7450DE29-8F06-BC6A-DB24-AEA9AB006D6A}"/>
            </a:ext>
          </a:extLst>
        </cdr:cNvPr>
        <cdr:cNvSpPr txBox="1"/>
      </cdr:nvSpPr>
      <cdr:spPr>
        <a:xfrm xmlns:a="http://schemas.openxmlformats.org/drawingml/2006/main">
          <a:off x="71302" y="557030"/>
          <a:ext cx="4431936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0.01572</cdr:x>
      <cdr:y>0</cdr:y>
    </cdr:from>
    <cdr:ext cx="4312738" cy="506230"/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C79EE2D1-B6A6-55E4-31DF-F83CB35DDC62}"/>
            </a:ext>
          </a:extLst>
        </cdr:cNvPr>
        <cdr:cNvGrpSpPr/>
      </cdr:nvGrpSpPr>
      <cdr:grpSpPr>
        <a:xfrm xmlns:a="http://schemas.openxmlformats.org/drawingml/2006/main">
          <a:off x="71578" y="0"/>
          <a:ext cx="4312738" cy="506230"/>
          <a:chOff x="50800" y="50800"/>
          <a:chExt cx="4312738" cy="506230"/>
        </a:xfrm>
      </cdr:grpSpPr>
      <cdr:grpSp>
        <cdr:nvGrpSpPr>
          <cdr:cNvPr id="21" name="Ltxb1">
            <a:extLst xmlns:a="http://schemas.openxmlformats.org/drawingml/2006/main">
              <a:ext uri="{FF2B5EF4-FFF2-40B4-BE49-F238E27FC236}">
                <a16:creationId xmlns:a16="http://schemas.microsoft.com/office/drawing/2014/main" id="{F1710087-3786-19F5-EC44-395DB129B99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12736" cy="101246"/>
            <a:chOff x="50800" y="50800"/>
            <a:chExt cx="4312737" cy="101246"/>
          </a:xfrm>
        </cdr:grpSpPr>
        <cdr:sp macro="" textlink="">
          <cdr:nvSpPr>
            <cdr:cNvPr id="1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7AA2275-2921-C7EF-CCFF-CF31A49BD1D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2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66DD9A8-D70B-8C9E-18D2-989A33390C4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C0A0096D-2624-D28C-9FF2-83FA5DBC0FB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12738" cy="101246"/>
            <a:chOff x="50800" y="50800"/>
            <a:chExt cx="4312738" cy="101246"/>
          </a:xfrm>
        </cdr:grpSpPr>
        <cdr:sp macro="" textlink="">
          <cdr:nvSpPr>
            <cdr:cNvPr id="2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B944657-F87D-A35A-058E-830E5A46698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Cards and mobile apps</a:t>
              </a:r>
            </a:p>
          </cdr:txBody>
        </cdr:sp>
        <cdr:sp macro="" textlink="">
          <cdr:nvSpPr>
            <cdr:cNvPr id="2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81BF94B-DB1C-447A-12EE-457C7C0C624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3">
            <a:extLst xmlns:a="http://schemas.openxmlformats.org/drawingml/2006/main">
              <a:ext uri="{FF2B5EF4-FFF2-40B4-BE49-F238E27FC236}">
                <a16:creationId xmlns:a16="http://schemas.microsoft.com/office/drawing/2014/main" id="{F80AF7D6-88FC-3235-08CB-7CCD0579517E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12738" cy="101246"/>
            <a:chOff x="50800" y="50800"/>
            <a:chExt cx="4312738" cy="101246"/>
          </a:xfrm>
        </cdr:grpSpPr>
        <cdr:sp macro="" textlink="">
          <cdr:nvSpPr>
            <cdr:cNvPr id="2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CD9485F-08CE-CAEA-91EF-E8048D1DB82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Credit transfers</a:t>
              </a:r>
            </a:p>
          </cdr:txBody>
        </cdr:sp>
        <cdr:sp macro="" textlink="">
          <cdr:nvSpPr>
            <cdr:cNvPr id="2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F24FC55-E51B-3B0C-B10E-5B320C18917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4">
            <a:extLst xmlns:a="http://schemas.openxmlformats.org/drawingml/2006/main">
              <a:ext uri="{FF2B5EF4-FFF2-40B4-BE49-F238E27FC236}">
                <a16:creationId xmlns:a16="http://schemas.microsoft.com/office/drawing/2014/main" id="{5D72FA25-896E-BBA0-EBA5-5010A10183A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312737" cy="101246"/>
            <a:chOff x="50800" y="50800"/>
            <a:chExt cx="4312737" cy="101246"/>
          </a:xfrm>
        </cdr:grpSpPr>
        <cdr:sp macro="" textlink="">
          <cdr:nvSpPr>
            <cdr:cNvPr id="28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882163E-5EBC-D3F9-8D0E-2EB18F515C24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Instant payments</a:t>
              </a:r>
            </a:p>
          </cdr:txBody>
        </cdr:sp>
        <cdr:sp macro="" textlink="">
          <cdr:nvSpPr>
            <cdr:cNvPr id="29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9A08006-92DA-02FA-F8B5-D2501E2A14F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5">
            <a:extLst xmlns:a="http://schemas.openxmlformats.org/drawingml/2006/main">
              <a:ext uri="{FF2B5EF4-FFF2-40B4-BE49-F238E27FC236}">
                <a16:creationId xmlns:a16="http://schemas.microsoft.com/office/drawing/2014/main" id="{A874516D-E562-D4F8-9FE5-5AEDE80D7012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4312738" cy="101246"/>
            <a:chOff x="50800" y="50800"/>
            <a:chExt cx="4312738" cy="101246"/>
          </a:xfrm>
        </cdr:grpSpPr>
        <cdr:sp macro="" textlink="">
          <cdr:nvSpPr>
            <cdr:cNvPr id="31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CF419B07-568B-6EF3-88EE-F77AF2A102A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32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E0118DD3-AEEE-BF80-1711-ECA56BBA337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8.xml><?xml version="1.0" encoding="utf-8"?>
<c:userShapes xmlns:c="http://schemas.openxmlformats.org/drawingml/2006/chart">
  <cdr:absSizeAnchor xmlns:cdr="http://schemas.openxmlformats.org/drawingml/2006/chartDrawing">
    <cdr:from>
      <cdr:x>0.01572</cdr:x>
      <cdr:y>0.02424</cdr:y>
    </cdr:from>
    <cdr:ext cx="4431936" cy="126894"/>
    <cdr:sp macro="" textlink="">
      <cdr:nvSpPr>
        <cdr:cNvPr id="18" name="Category">
          <a:extLst xmlns:a="http://schemas.openxmlformats.org/drawingml/2006/main">
            <a:ext uri="{FF2B5EF4-FFF2-40B4-BE49-F238E27FC236}">
              <a16:creationId xmlns:a16="http://schemas.microsoft.com/office/drawing/2014/main" id="{7E39AAA5-CA3F-C5CC-8392-11E6D7152171}"/>
            </a:ext>
          </a:extLst>
        </cdr:cNvPr>
        <cdr:cNvSpPr txBox="1"/>
      </cdr:nvSpPr>
      <cdr:spPr>
        <a:xfrm xmlns:a="http://schemas.openxmlformats.org/drawingml/2006/main">
          <a:off x="71302" y="50800"/>
          <a:ext cx="4431936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309995</xdr:colOff>
      <xdr:row>17</xdr:row>
      <xdr:rowOff>41562</xdr:rowOff>
    </xdr:from>
    <xdr:to>
      <xdr:col>7</xdr:col>
      <xdr:colOff>540696</xdr:colOff>
      <xdr:row>48</xdr:row>
      <xdr:rowOff>123899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DB99611-9F1C-49F3-AC48-D9B6EA23A8D4}"/>
            </a:ext>
          </a:extLst>
        </xdr:cNvPr>
        <xdr:cNvGrpSpPr/>
      </xdr:nvGrpSpPr>
      <xdr:grpSpPr>
        <a:xfrm>
          <a:off x="309995" y="2835562"/>
          <a:ext cx="4536001" cy="4609887"/>
          <a:chOff x="11940021" y="1432212"/>
          <a:chExt cx="4209012" cy="48118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554B8749-FC7C-4A49-7503-114EDAC782A6}"/>
              </a:ext>
            </a:extLst>
          </xdr:cNvPr>
          <xdr:cNvGraphicFramePr>
            <a:graphicFrameLocks/>
          </xdr:cNvGraphicFramePr>
        </xdr:nvGraphicFramePr>
        <xdr:xfrm>
          <a:off x="11940021" y="1432212"/>
          <a:ext cx="4209012" cy="23673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5C1C301F-2485-D1D9-B724-76199E9D9E67}"/>
              </a:ext>
            </a:extLst>
          </xdr:cNvPr>
          <xdr:cNvGraphicFramePr>
            <a:graphicFrameLocks/>
          </xdr:cNvGraphicFramePr>
        </xdr:nvGraphicFramePr>
        <xdr:xfrm>
          <a:off x="11940021" y="3876674"/>
          <a:ext cx="4209011" cy="2367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0.12879</cdr:x>
      <cdr:y>0</cdr:y>
    </cdr:from>
    <cdr:ext cx="3799771" cy="303738"/>
    <cdr:grpSp>
      <cdr:nvGrpSpPr>
        <cdr:cNvPr id="21" name="Legend">
          <a:extLst xmlns:a="http://schemas.openxmlformats.org/drawingml/2006/main">
            <a:ext uri="{FF2B5EF4-FFF2-40B4-BE49-F238E27FC236}">
              <a16:creationId xmlns:a16="http://schemas.microsoft.com/office/drawing/2014/main" id="{E69DE86B-9011-6554-4A8E-07D468F5559A}"/>
            </a:ext>
          </a:extLst>
        </cdr:cNvPr>
        <cdr:cNvGrpSpPr/>
      </cdr:nvGrpSpPr>
      <cdr:grpSpPr>
        <a:xfrm xmlns:a="http://schemas.openxmlformats.org/drawingml/2006/main">
          <a:off x="584191" y="0"/>
          <a:ext cx="3799771" cy="303738"/>
          <a:chOff x="50800" y="50800"/>
          <a:chExt cx="3799771" cy="303738"/>
        </a:xfrm>
      </cdr:grpSpPr>
      <cdr:grpSp>
        <cdr:nvGrpSpPr>
          <cdr:cNvPr id="14" name="Ltxb1">
            <a:extLst xmlns:a="http://schemas.openxmlformats.org/drawingml/2006/main">
              <a:ext uri="{FF2B5EF4-FFF2-40B4-BE49-F238E27FC236}">
                <a16:creationId xmlns:a16="http://schemas.microsoft.com/office/drawing/2014/main" id="{C1718FE0-A601-86F6-7C98-C3C09C9FE62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9771" cy="101246"/>
            <a:chOff x="50800" y="50800"/>
            <a:chExt cx="3799771" cy="101246"/>
          </a:xfrm>
        </cdr:grpSpPr>
        <cdr:sp macro="" textlink="">
          <cdr:nvSpPr>
            <cdr:cNvPr id="1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659B52A-A29B-C63A-F27E-5436E818F013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67277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POS</a:t>
              </a:r>
            </a:p>
          </cdr:txBody>
        </cdr:sp>
        <cdr:sp macro="" textlink="">
          <cdr:nvSpPr>
            <cdr:cNvPr id="1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AEB7408-A88F-19E8-B6FF-EA25CD110FF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3041BD5E-A86B-820E-C010-B4F67967EE3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799771" cy="101246"/>
            <a:chOff x="50800" y="50800"/>
            <a:chExt cx="3799771" cy="101246"/>
          </a:xfrm>
        </cdr:grpSpPr>
        <cdr:sp macro="" textlink="">
          <cdr:nvSpPr>
            <cdr:cNvPr id="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5A0F0D0-B2C3-3704-8A58-711785F8448A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67277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P2P</a:t>
              </a:r>
            </a:p>
          </cdr:txBody>
        </cdr:sp>
        <cdr:sp macro="" textlink="">
          <cdr:nvSpPr>
            <cdr:cNvPr id="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F4AF0B6-5FB1-2200-D866-45211D8073E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912178CA-4B8B-5DBB-83FB-BE57AEE1062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3799771" cy="101246"/>
            <a:chOff x="50800" y="50800"/>
            <a:chExt cx="3799771" cy="101246"/>
          </a:xfrm>
        </cdr:grpSpPr>
        <cdr:sp macro="" textlink="">
          <cdr:nvSpPr>
            <cdr:cNvPr id="1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698F7DD-6102-4D75-0FA5-FFD0F24A01C7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67277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Online</a:t>
              </a:r>
            </a:p>
          </cdr:txBody>
        </cdr:sp>
        <cdr:sp macro="" textlink="">
          <cdr:nvSpPr>
            <cdr:cNvPr id="1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5BE84C9-4670-AB05-175A-891ACE1E710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0.xml><?xml version="1.0" encoding="utf-8"?>
<c:userShapes xmlns:c="http://schemas.openxmlformats.org/drawingml/2006/chart">
  <cdr:absSizeAnchor xmlns:cdr="http://schemas.openxmlformats.org/drawingml/2006/chartDrawing">
    <cdr:from>
      <cdr:x>0.06719</cdr:x>
      <cdr:y>0.14778</cdr:y>
    </cdr:from>
    <cdr:ext cx="4218938" cy="126892"/>
    <cdr:sp macro="" textlink="">
      <cdr:nvSpPr>
        <cdr:cNvPr id="21" name="Category">
          <a:extLst xmlns:a="http://schemas.openxmlformats.org/drawingml/2006/main">
            <a:ext uri="{FF2B5EF4-FFF2-40B4-BE49-F238E27FC236}">
              <a16:creationId xmlns:a16="http://schemas.microsoft.com/office/drawing/2014/main" id="{194DD268-8400-3257-E2DB-814CF5AFFD9D}"/>
            </a:ext>
          </a:extLst>
        </cdr:cNvPr>
        <cdr:cNvSpPr txBox="1"/>
      </cdr:nvSpPr>
      <cdr:spPr>
        <a:xfrm xmlns:a="http://schemas.openxmlformats.org/drawingml/2006/main">
          <a:off x="304802" y="354538"/>
          <a:ext cx="421893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0.06719</cdr:x>
      <cdr:y>0</cdr:y>
    </cdr:from>
    <cdr:ext cx="4171107" cy="303737"/>
    <cdr:grpSp>
      <cdr:nvGrpSpPr>
        <cdr:cNvPr id="40" name="Legend">
          <a:extLst xmlns:a="http://schemas.openxmlformats.org/drawingml/2006/main">
            <a:ext uri="{FF2B5EF4-FFF2-40B4-BE49-F238E27FC236}">
              <a16:creationId xmlns:a16="http://schemas.microsoft.com/office/drawing/2014/main" id="{C55CB694-99CF-9F55-E7BF-8516CBA1BAA6}"/>
            </a:ext>
          </a:extLst>
        </cdr:cNvPr>
        <cdr:cNvGrpSpPr/>
      </cdr:nvGrpSpPr>
      <cdr:grpSpPr>
        <a:xfrm xmlns:a="http://schemas.openxmlformats.org/drawingml/2006/main">
          <a:off x="304774" y="0"/>
          <a:ext cx="4171107" cy="303737"/>
          <a:chOff x="50800" y="50800"/>
          <a:chExt cx="4171111" cy="303739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1F0E3F4E-108C-3F34-9C62-E828340A66B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020805" cy="101247"/>
            <a:chOff x="50800" y="50800"/>
            <a:chExt cx="2020794" cy="101246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4AC4AD0-E94B-03C7-91C3-3D373DBB0C3B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189379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Cards 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C7E356B-88C3-9512-1D72-8C42EF3A370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2">
            <a:extLst xmlns:a="http://schemas.openxmlformats.org/drawingml/2006/main">
              <a:ext uri="{FF2B5EF4-FFF2-40B4-BE49-F238E27FC236}">
                <a16:creationId xmlns:a16="http://schemas.microsoft.com/office/drawing/2014/main" id="{ABDA7073-CCC9-B650-AECA-1DEF5DFAAC1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2028886" cy="101246"/>
            <a:chOff x="50800" y="50800"/>
            <a:chExt cx="2028883" cy="101246"/>
          </a:xfrm>
        </cdr:grpSpPr>
        <cdr:sp macro="" textlink="">
          <cdr:nvSpPr>
            <cdr:cNvPr id="2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BE2E7C2-7134-15EA-EA27-89906E1CBAE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0188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Credit transfers </a:t>
              </a:r>
            </a:p>
          </cdr:txBody>
        </cdr:sp>
        <cdr:sp macro="" textlink="">
          <cdr:nvSpPr>
            <cdr:cNvPr id="2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2C578B5-1CE2-11F4-A81D-2D6A847C2C6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3">
            <a:extLst xmlns:a="http://schemas.openxmlformats.org/drawingml/2006/main">
              <a:ext uri="{FF2B5EF4-FFF2-40B4-BE49-F238E27FC236}">
                <a16:creationId xmlns:a16="http://schemas.microsoft.com/office/drawing/2014/main" id="{7F92419D-6B55-1879-9851-57F3FC2DDB39}"/>
              </a:ext>
            </a:extLst>
          </cdr:cNvPr>
          <cdr:cNvGrpSpPr/>
        </cdr:nvGrpSpPr>
        <cdr:grpSpPr>
          <a:xfrm xmlns:a="http://schemas.openxmlformats.org/drawingml/2006/main">
            <a:off x="50800" y="253293"/>
            <a:ext cx="2028885" cy="101246"/>
            <a:chOff x="50800" y="50800"/>
            <a:chExt cx="2028885" cy="101246"/>
          </a:xfrm>
        </cdr:grpSpPr>
        <cdr:sp macro="" textlink="">
          <cdr:nvSpPr>
            <cdr:cNvPr id="2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E615016-5AE7-32EE-B74F-7C5BD4662A89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19018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Direct debits</a:t>
              </a:r>
            </a:p>
          </cdr:txBody>
        </cdr:sp>
        <cdr:sp macro="" textlink="">
          <cdr:nvSpPr>
            <cdr:cNvPr id="2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D0BE61E-4C7A-BE86-76D9-72B7202E5EF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4">
            <a:extLst xmlns:a="http://schemas.openxmlformats.org/drawingml/2006/main">
              <a:ext uri="{FF2B5EF4-FFF2-40B4-BE49-F238E27FC236}">
                <a16:creationId xmlns:a16="http://schemas.microsoft.com/office/drawing/2014/main" id="{95287B7A-B4FC-E78C-B384-C38828AA784E}"/>
              </a:ext>
            </a:extLst>
          </cdr:cNvPr>
          <cdr:cNvGrpSpPr/>
        </cdr:nvGrpSpPr>
        <cdr:grpSpPr>
          <a:xfrm xmlns:a="http://schemas.openxmlformats.org/drawingml/2006/main">
            <a:off x="2166576" y="50800"/>
            <a:ext cx="2033771" cy="101246"/>
            <a:chOff x="1352550" y="50800"/>
            <a:chExt cx="2033771" cy="101246"/>
          </a:xfrm>
        </cdr:grpSpPr>
        <cdr:sp macro="" textlink="">
          <cdr:nvSpPr>
            <cdr:cNvPr id="3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2775690-2D28-039E-3A35-25CB6371FB24}"/>
                </a:ext>
              </a:extLst>
            </cdr:cNvPr>
            <cdr:cNvSpPr txBox="1"/>
          </cdr:nvSpPr>
          <cdr:spPr>
            <a:xfrm xmlns:a="http://schemas.openxmlformats.org/drawingml/2006/main">
              <a:off x="1479549" y="50800"/>
              <a:ext cx="190677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Instant payments</a:t>
              </a:r>
            </a:p>
          </cdr:txBody>
        </cdr:sp>
        <cdr:sp macro="" textlink="">
          <cdr:nvSpPr>
            <cdr:cNvPr id="3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5C7D935-9C66-EADB-37AE-63BE08D0963F}"/>
                </a:ext>
              </a:extLst>
            </cdr:cNvPr>
            <cdr:cNvSpPr/>
          </cdr:nvSpPr>
          <cdr:spPr>
            <a:xfrm xmlns:a="http://schemas.openxmlformats.org/drawingml/2006/main">
              <a:off x="135255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5">
            <a:extLst xmlns:a="http://schemas.openxmlformats.org/drawingml/2006/main">
              <a:ext uri="{FF2B5EF4-FFF2-40B4-BE49-F238E27FC236}">
                <a16:creationId xmlns:a16="http://schemas.microsoft.com/office/drawing/2014/main" id="{A5BB06C9-9A42-AA82-6770-28946BC0851E}"/>
              </a:ext>
            </a:extLst>
          </cdr:cNvPr>
          <cdr:cNvGrpSpPr/>
        </cdr:nvGrpSpPr>
        <cdr:grpSpPr>
          <a:xfrm xmlns:a="http://schemas.openxmlformats.org/drawingml/2006/main">
            <a:off x="2166575" y="152046"/>
            <a:ext cx="2026584" cy="101246"/>
            <a:chOff x="1352550" y="50800"/>
            <a:chExt cx="2026582" cy="101246"/>
          </a:xfrm>
        </cdr:grpSpPr>
        <cdr:sp macro="" textlink="">
          <cdr:nvSpPr>
            <cdr:cNvPr id="3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6EE499B8-FE6B-471E-E4E3-86CDC40CB923}"/>
                </a:ext>
              </a:extLst>
            </cdr:cNvPr>
            <cdr:cNvSpPr txBox="1"/>
          </cdr:nvSpPr>
          <cdr:spPr>
            <a:xfrm xmlns:a="http://schemas.openxmlformats.org/drawingml/2006/main">
              <a:off x="1479550" y="50800"/>
              <a:ext cx="189958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E-payment solutions </a:t>
              </a:r>
            </a:p>
          </cdr:txBody>
        </cdr:sp>
        <cdr:sp macro="" textlink="">
          <cdr:nvSpPr>
            <cdr:cNvPr id="3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3511A031-7614-9493-162A-C318E1348665}"/>
                </a:ext>
              </a:extLst>
            </cdr:cNvPr>
            <cdr:cNvSpPr/>
          </cdr:nvSpPr>
          <cdr:spPr>
            <a:xfrm xmlns:a="http://schemas.openxmlformats.org/drawingml/2006/main">
              <a:off x="135255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6">
            <a:extLst xmlns:a="http://schemas.openxmlformats.org/drawingml/2006/main">
              <a:ext uri="{FF2B5EF4-FFF2-40B4-BE49-F238E27FC236}">
                <a16:creationId xmlns:a16="http://schemas.microsoft.com/office/drawing/2014/main" id="{4A255ECA-E025-CFC9-53A8-CB1817DE8333}"/>
              </a:ext>
            </a:extLst>
          </cdr:cNvPr>
          <cdr:cNvGrpSpPr/>
        </cdr:nvGrpSpPr>
        <cdr:grpSpPr>
          <a:xfrm xmlns:a="http://schemas.openxmlformats.org/drawingml/2006/main">
            <a:off x="2166575" y="253292"/>
            <a:ext cx="2055336" cy="101246"/>
            <a:chOff x="1352550" y="50800"/>
            <a:chExt cx="2055336" cy="101246"/>
          </a:xfrm>
        </cdr:grpSpPr>
        <cdr:sp macro="" textlink="">
          <cdr:nvSpPr>
            <cdr:cNvPr id="37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0DAAC0BA-38B5-AC63-534D-3063E8EA1CAE}"/>
                </a:ext>
              </a:extLst>
            </cdr:cNvPr>
            <cdr:cNvSpPr txBox="1"/>
          </cdr:nvSpPr>
          <cdr:spPr>
            <a:xfrm xmlns:a="http://schemas.openxmlformats.org/drawingml/2006/main">
              <a:off x="1479550" y="50800"/>
              <a:ext cx="192833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 </a:t>
              </a:r>
            </a:p>
          </cdr:txBody>
        </cdr:sp>
        <cdr:sp macro="" textlink="">
          <cdr:nvSpPr>
            <cdr:cNvPr id="38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0EE69105-67C5-CDE6-CFE9-4D72DC370B2E}"/>
                </a:ext>
              </a:extLst>
            </cdr:cNvPr>
            <cdr:cNvSpPr/>
          </cdr:nvSpPr>
          <cdr:spPr>
            <a:xfrm xmlns:a="http://schemas.openxmlformats.org/drawingml/2006/main">
              <a:off x="135255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1.xml><?xml version="1.0" encoding="utf-8"?>
<c:userShapes xmlns:c="http://schemas.openxmlformats.org/drawingml/2006/chart">
  <cdr:absSizeAnchor xmlns:cdr="http://schemas.openxmlformats.org/drawingml/2006/chartDrawing">
    <cdr:from>
      <cdr:x>0.06719</cdr:x>
      <cdr:y>0.02424</cdr:y>
    </cdr:from>
    <cdr:ext cx="421893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4664EFA0-FED3-3C80-48DA-68902F317C0D}"/>
            </a:ext>
          </a:extLst>
        </cdr:cNvPr>
        <cdr:cNvSpPr txBox="1"/>
      </cdr:nvSpPr>
      <cdr:spPr>
        <a:xfrm xmlns:a="http://schemas.openxmlformats.org/drawingml/2006/main">
          <a:off x="304802" y="50800"/>
          <a:ext cx="421893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540774</xdr:colOff>
      <xdr:row>70</xdr:row>
      <xdr:rowOff>0</xdr:rowOff>
    </xdr:from>
    <xdr:to>
      <xdr:col>9</xdr:col>
      <xdr:colOff>0</xdr:colOff>
      <xdr:row>70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C6AB7-40E0-4479-932C-69F52CBE4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28593</xdr:colOff>
      <xdr:row>54</xdr:row>
      <xdr:rowOff>27137</xdr:rowOff>
    </xdr:from>
    <xdr:to>
      <xdr:col>7</xdr:col>
      <xdr:colOff>233909</xdr:colOff>
      <xdr:row>85</xdr:row>
      <xdr:rowOff>122987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E74C374-DABE-4238-B544-067229992D5C}"/>
            </a:ext>
          </a:extLst>
        </xdr:cNvPr>
        <xdr:cNvGrpSpPr/>
      </xdr:nvGrpSpPr>
      <xdr:grpSpPr>
        <a:xfrm>
          <a:off x="638193" y="8428187"/>
          <a:ext cx="4536016" cy="4623400"/>
          <a:chOff x="12068167" y="762000"/>
          <a:chExt cx="3803880" cy="4823712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1103BC1-7D83-FE59-D0E2-527C5CEB8B24}"/>
              </a:ext>
            </a:extLst>
          </xdr:cNvPr>
          <xdr:cNvGraphicFramePr>
            <a:graphicFrameLocks/>
          </xdr:cNvGraphicFramePr>
        </xdr:nvGraphicFramePr>
        <xdr:xfrm>
          <a:off x="12068175" y="762000"/>
          <a:ext cx="3803872" cy="23662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E6BC1909-F7AC-DA1D-C3CE-AB65C2418F18}"/>
              </a:ext>
            </a:extLst>
          </xdr:cNvPr>
          <xdr:cNvGraphicFramePr>
            <a:graphicFrameLocks/>
          </xdr:cNvGraphicFramePr>
        </xdr:nvGraphicFramePr>
        <xdr:xfrm>
          <a:off x="12068167" y="3219449"/>
          <a:ext cx="3803867" cy="23662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0.0112</cdr:x>
      <cdr:y>0</cdr:y>
    </cdr:from>
    <cdr:to>
      <cdr:x>0.41224</cdr:x>
      <cdr:y>0.09696</cdr:y>
    </cdr:to>
    <cdr:grpSp>
      <cdr:nvGrpSpPr>
        <cdr:cNvPr id="54" name="Legend">
          <a:extLst xmlns:a="http://schemas.openxmlformats.org/drawingml/2006/main">
            <a:ext uri="{FF2B5EF4-FFF2-40B4-BE49-F238E27FC236}">
              <a16:creationId xmlns:a16="http://schemas.microsoft.com/office/drawing/2014/main" id="{F8CB47E0-75DE-4E13-93C0-CB08B252FB99}"/>
            </a:ext>
          </a:extLst>
        </cdr:cNvPr>
        <cdr:cNvGrpSpPr/>
      </cdr:nvGrpSpPr>
      <cdr:grpSpPr>
        <a:xfrm xmlns:a="http://schemas.openxmlformats.org/drawingml/2006/main">
          <a:off x="50785" y="0"/>
          <a:ext cx="1818471" cy="163945"/>
          <a:chOff x="0" y="0"/>
          <a:chExt cx="1819300" cy="202493"/>
        </a:xfrm>
      </cdr:grpSpPr>
      <cdr:grpSp>
        <cdr:nvGrpSpPr>
          <cdr:cNvPr id="55" name="Ltxb1">
            <a:extLst xmlns:a="http://schemas.openxmlformats.org/drawingml/2006/main">
              <a:ext uri="{FF2B5EF4-FFF2-40B4-BE49-F238E27FC236}">
                <a16:creationId xmlns:a16="http://schemas.microsoft.com/office/drawing/2014/main" id="{7C0E8849-E7D1-4431-A220-C58913F9E84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93777" cy="101249"/>
            <a:chOff x="0" y="0"/>
            <a:chExt cx="293777" cy="101246"/>
          </a:xfrm>
        </cdr:grpSpPr>
        <cdr:sp macro="" textlink="">
          <cdr:nvSpPr>
            <cdr:cNvPr id="6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34CEF9F-5287-44CE-A145-901131A76DE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F87A35F-74D5-4C9B-8345-C868D7DCF15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2">
            <a:extLst xmlns:a="http://schemas.openxmlformats.org/drawingml/2006/main">
              <a:ext uri="{FF2B5EF4-FFF2-40B4-BE49-F238E27FC236}">
                <a16:creationId xmlns:a16="http://schemas.microsoft.com/office/drawing/2014/main" id="{12CCE621-5E30-432B-8B3F-368225C7CCF9}"/>
              </a:ext>
            </a:extLst>
          </cdr:cNvPr>
          <cdr:cNvGrpSpPr/>
        </cdr:nvGrpSpPr>
        <cdr:grpSpPr>
          <a:xfrm xmlns:a="http://schemas.openxmlformats.org/drawingml/2006/main">
            <a:off x="0" y="101248"/>
            <a:ext cx="614378" cy="101245"/>
            <a:chOff x="0" y="101247"/>
            <a:chExt cx="614378" cy="101247"/>
          </a:xfrm>
        </cdr:grpSpPr>
        <cdr:sp macro="" textlink="">
          <cdr:nvSpPr>
            <cdr:cNvPr id="6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1D959A1-0C84-45B9-991A-73FCC8AF95B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7"/>
              <a:ext cx="487378" cy="10124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Credit transfer</a:t>
              </a:r>
            </a:p>
          </cdr:txBody>
        </cdr:sp>
        <cdr:sp macro="" textlink="">
          <cdr:nvSpPr>
            <cdr:cNvPr id="6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C7BB529-D7BF-435E-BB0C-9553DD40D6D5}"/>
                </a:ext>
              </a:extLst>
            </cdr:cNvPr>
            <cdr:cNvSpPr/>
          </cdr:nvSpPr>
          <cdr:spPr>
            <a:xfrm xmlns:a="http://schemas.openxmlformats.org/drawingml/2006/main">
              <a:off x="0" y="120120"/>
              <a:ext cx="63500" cy="63501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3">
            <a:extLst xmlns:a="http://schemas.openxmlformats.org/drawingml/2006/main">
              <a:ext uri="{FF2B5EF4-FFF2-40B4-BE49-F238E27FC236}">
                <a16:creationId xmlns:a16="http://schemas.microsoft.com/office/drawing/2014/main" id="{7FF86AED-FBE5-4CAD-85FD-EEB5DBA09A8C}"/>
              </a:ext>
            </a:extLst>
          </cdr:cNvPr>
          <cdr:cNvGrpSpPr/>
        </cdr:nvGrpSpPr>
        <cdr:grpSpPr>
          <a:xfrm xmlns:a="http://schemas.openxmlformats.org/drawingml/2006/main">
            <a:off x="995378" y="0"/>
            <a:ext cx="823922" cy="101247"/>
            <a:chOff x="995378" y="0"/>
            <a:chExt cx="823922" cy="101246"/>
          </a:xfrm>
        </cdr:grpSpPr>
        <cdr:sp macro="" textlink="">
          <cdr:nvSpPr>
            <cdr:cNvPr id="6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21E7C2D-873C-456F-85E3-1FFCB0E54823}"/>
                </a:ext>
              </a:extLst>
            </cdr:cNvPr>
            <cdr:cNvSpPr txBox="1"/>
          </cdr:nvSpPr>
          <cdr:spPr>
            <a:xfrm xmlns:a="http://schemas.openxmlformats.org/drawingml/2006/main">
              <a:off x="1122378" y="0"/>
              <a:ext cx="6969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E-payment solutions</a:t>
              </a:r>
            </a:p>
          </cdr:txBody>
        </cdr:sp>
        <cdr:sp macro="" textlink="">
          <cdr:nvSpPr>
            <cdr:cNvPr id="6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D8B88D1-D1C5-49CD-85F6-6E128EA832E5}"/>
                </a:ext>
              </a:extLst>
            </cdr:cNvPr>
            <cdr:cNvSpPr/>
          </cdr:nvSpPr>
          <cdr:spPr>
            <a:xfrm xmlns:a="http://schemas.openxmlformats.org/drawingml/2006/main">
              <a:off x="995378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4">
            <a:extLst xmlns:a="http://schemas.openxmlformats.org/drawingml/2006/main">
              <a:ext uri="{FF2B5EF4-FFF2-40B4-BE49-F238E27FC236}">
                <a16:creationId xmlns:a16="http://schemas.microsoft.com/office/drawing/2014/main" id="{1EC82C49-ED2B-4D34-9584-52E4517BCBE7}"/>
              </a:ext>
            </a:extLst>
          </cdr:cNvPr>
          <cdr:cNvGrpSpPr/>
        </cdr:nvGrpSpPr>
        <cdr:grpSpPr>
          <a:xfrm xmlns:a="http://schemas.openxmlformats.org/drawingml/2006/main">
            <a:off x="995378" y="101246"/>
            <a:ext cx="319360" cy="101246"/>
            <a:chOff x="995378" y="101246"/>
            <a:chExt cx="319360" cy="101246"/>
          </a:xfrm>
        </cdr:grpSpPr>
        <cdr:sp macro="" textlink="">
          <cdr:nvSpPr>
            <cdr:cNvPr id="59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8BBEE2D-BBED-4EAE-93B6-1BE1B1A72D94}"/>
                </a:ext>
              </a:extLst>
            </cdr:cNvPr>
            <cdr:cNvSpPr txBox="1"/>
          </cdr:nvSpPr>
          <cdr:spPr>
            <a:xfrm xmlns:a="http://schemas.openxmlformats.org/drawingml/2006/main">
              <a:off x="1122378" y="101246"/>
              <a:ext cx="192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60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E689A1C-CEEB-4180-9B6D-3CC3B2BB931A}"/>
                </a:ext>
              </a:extLst>
            </cdr:cNvPr>
            <cdr:cNvSpPr/>
          </cdr:nvSpPr>
          <cdr:spPr>
            <a:xfrm xmlns:a="http://schemas.openxmlformats.org/drawingml/2006/main">
              <a:off x="995378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4.xml><?xml version="1.0" encoding="utf-8"?>
<c:userShapes xmlns:c="http://schemas.openxmlformats.org/drawingml/2006/chart">
  <cdr:absSizeAnchor xmlns:cdr="http://schemas.openxmlformats.org/drawingml/2006/chartDrawing">
    <cdr:from>
      <cdr:x>0.01572</cdr:x>
      <cdr:y>0.14778</cdr:y>
    </cdr:from>
    <cdr:ext cx="4431936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77B9D211-7D1F-C8C7-696E-7462B3C233AC}"/>
            </a:ext>
          </a:extLst>
        </cdr:cNvPr>
        <cdr:cNvSpPr txBox="1"/>
      </cdr:nvSpPr>
      <cdr:spPr>
        <a:xfrm xmlns:a="http://schemas.openxmlformats.org/drawingml/2006/main">
          <a:off x="71302" y="354538"/>
          <a:ext cx="4431936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0.01572</cdr:x>
      <cdr:y>0</cdr:y>
    </cdr:from>
    <cdr:ext cx="4394328" cy="303737"/>
    <cdr:grpSp>
      <cdr:nvGrpSpPr>
        <cdr:cNvPr id="40" name="Legend">
          <a:extLst xmlns:a="http://schemas.openxmlformats.org/drawingml/2006/main">
            <a:ext uri="{FF2B5EF4-FFF2-40B4-BE49-F238E27FC236}">
              <a16:creationId xmlns:a16="http://schemas.microsoft.com/office/drawing/2014/main" id="{FBDC87CC-4607-E8C8-38E9-F10621C273AA}"/>
            </a:ext>
          </a:extLst>
        </cdr:cNvPr>
        <cdr:cNvGrpSpPr/>
      </cdr:nvGrpSpPr>
      <cdr:grpSpPr>
        <a:xfrm xmlns:a="http://schemas.openxmlformats.org/drawingml/2006/main">
          <a:off x="71306" y="0"/>
          <a:ext cx="4394328" cy="303737"/>
          <a:chOff x="50800" y="50800"/>
          <a:chExt cx="4394328" cy="303739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AA68FEA6-28B3-CF60-1E1C-2ED3BA1CB09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031931" cy="101278"/>
            <a:chOff x="50800" y="50800"/>
            <a:chExt cx="203193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B86D03F-8B01-0255-B43B-2812254F71A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190493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Cards 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1364538-BCC2-D937-F9D3-72C06376657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DCDF6778-9228-C4BC-1355-03570C9FB05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2058007" cy="101246"/>
            <a:chOff x="50800" y="50800"/>
            <a:chExt cx="2058007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AB2791B-716A-55D4-3D8A-5CC84156965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3100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Credit transfers 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4F6E2DA-A83B-07AE-DD99-E26E5189332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95EF0E47-6509-89CB-71F7-0A1447BA1AD6}"/>
              </a:ext>
            </a:extLst>
          </cdr:cNvPr>
          <cdr:cNvGrpSpPr/>
        </cdr:nvGrpSpPr>
        <cdr:grpSpPr>
          <a:xfrm xmlns:a="http://schemas.openxmlformats.org/drawingml/2006/main">
            <a:off x="50800" y="253293"/>
            <a:ext cx="2054413" cy="101246"/>
            <a:chOff x="50800" y="50800"/>
            <a:chExt cx="2054413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FAA5B81-CE8E-AC6A-31CD-B71148709FC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74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Direct debits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EE53F8D-AE61-4BD2-ED66-C3906B3E342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4">
            <a:extLst xmlns:a="http://schemas.openxmlformats.org/drawingml/2006/main">
              <a:ext uri="{FF2B5EF4-FFF2-40B4-BE49-F238E27FC236}">
                <a16:creationId xmlns:a16="http://schemas.microsoft.com/office/drawing/2014/main" id="{BF2F2B43-12E9-DDF6-234A-27CFA36D1857}"/>
              </a:ext>
            </a:extLst>
          </cdr:cNvPr>
          <cdr:cNvGrpSpPr/>
        </cdr:nvGrpSpPr>
        <cdr:grpSpPr>
          <a:xfrm xmlns:a="http://schemas.openxmlformats.org/drawingml/2006/main">
            <a:off x="2183948" y="50800"/>
            <a:ext cx="2253991" cy="101246"/>
            <a:chOff x="1369923" y="50800"/>
            <a:chExt cx="2253991" cy="101246"/>
          </a:xfrm>
        </cdr:grpSpPr>
        <cdr:sp macro="" textlink="">
          <cdr:nvSpPr>
            <cdr:cNvPr id="1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BC62FEE1-DD3A-5AF4-01C5-BBA5BF4AC25C}"/>
                </a:ext>
              </a:extLst>
            </cdr:cNvPr>
            <cdr:cNvSpPr txBox="1"/>
          </cdr:nvSpPr>
          <cdr:spPr>
            <a:xfrm xmlns:a="http://schemas.openxmlformats.org/drawingml/2006/main">
              <a:off x="1496923" y="50800"/>
              <a:ext cx="212699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Instant payments</a:t>
              </a:r>
            </a:p>
          </cdr:txBody>
        </cdr:sp>
        <cdr:sp macro="" textlink="">
          <cdr:nvSpPr>
            <cdr:cNvPr id="1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50425B5-EAC4-FD34-8E68-696665D73132}"/>
                </a:ext>
              </a:extLst>
            </cdr:cNvPr>
            <cdr:cNvSpPr/>
          </cdr:nvSpPr>
          <cdr:spPr>
            <a:xfrm xmlns:a="http://schemas.openxmlformats.org/drawingml/2006/main">
              <a:off x="1369923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5">
            <a:extLst xmlns:a="http://schemas.openxmlformats.org/drawingml/2006/main">
              <a:ext uri="{FF2B5EF4-FFF2-40B4-BE49-F238E27FC236}">
                <a16:creationId xmlns:a16="http://schemas.microsoft.com/office/drawing/2014/main" id="{FAA5150C-6E34-CF70-AF58-435C1DAFEC9D}"/>
              </a:ext>
            </a:extLst>
          </cdr:cNvPr>
          <cdr:cNvGrpSpPr/>
        </cdr:nvGrpSpPr>
        <cdr:grpSpPr>
          <a:xfrm xmlns:a="http://schemas.openxmlformats.org/drawingml/2006/main">
            <a:off x="2183948" y="152046"/>
            <a:ext cx="2261180" cy="101246"/>
            <a:chOff x="1369923" y="50800"/>
            <a:chExt cx="2261180" cy="101246"/>
          </a:xfrm>
        </cdr:grpSpPr>
        <cdr:sp macro="" textlink="">
          <cdr:nvSpPr>
            <cdr:cNvPr id="15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CC17D32E-36CC-013C-8B6C-E788FF35573E}"/>
                </a:ext>
              </a:extLst>
            </cdr:cNvPr>
            <cdr:cNvSpPr txBox="1"/>
          </cdr:nvSpPr>
          <cdr:spPr>
            <a:xfrm xmlns:a="http://schemas.openxmlformats.org/drawingml/2006/main">
              <a:off x="1496923" y="50800"/>
              <a:ext cx="213418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E-payment solutions </a:t>
              </a:r>
            </a:p>
          </cdr:txBody>
        </cdr:sp>
        <cdr:sp macro="" textlink="">
          <cdr:nvSpPr>
            <cdr:cNvPr id="16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BC094F44-124C-5001-04DB-2040D89E9E0A}"/>
                </a:ext>
              </a:extLst>
            </cdr:cNvPr>
            <cdr:cNvSpPr/>
          </cdr:nvSpPr>
          <cdr:spPr>
            <a:xfrm xmlns:a="http://schemas.openxmlformats.org/drawingml/2006/main">
              <a:off x="1369923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6">
            <a:extLst xmlns:a="http://schemas.openxmlformats.org/drawingml/2006/main">
              <a:ext uri="{FF2B5EF4-FFF2-40B4-BE49-F238E27FC236}">
                <a16:creationId xmlns:a16="http://schemas.microsoft.com/office/drawing/2014/main" id="{D9670958-3168-7164-B4E0-38735F26101C}"/>
              </a:ext>
            </a:extLst>
          </cdr:cNvPr>
          <cdr:cNvGrpSpPr/>
        </cdr:nvGrpSpPr>
        <cdr:grpSpPr>
          <a:xfrm xmlns:a="http://schemas.openxmlformats.org/drawingml/2006/main">
            <a:off x="2183948" y="253292"/>
            <a:ext cx="2243208" cy="101246"/>
            <a:chOff x="1369923" y="50800"/>
            <a:chExt cx="2243208" cy="101246"/>
          </a:xfrm>
        </cdr:grpSpPr>
        <cdr:sp macro="" textlink="">
          <cdr:nvSpPr>
            <cdr:cNvPr id="18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3C2730D4-2BA5-CF42-37F7-B51AF9B434EE}"/>
                </a:ext>
              </a:extLst>
            </cdr:cNvPr>
            <cdr:cNvSpPr txBox="1"/>
          </cdr:nvSpPr>
          <cdr:spPr>
            <a:xfrm xmlns:a="http://schemas.openxmlformats.org/drawingml/2006/main">
              <a:off x="1496923" y="50800"/>
              <a:ext cx="21162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 </a:t>
              </a:r>
            </a:p>
          </cdr:txBody>
        </cdr:sp>
        <cdr:sp macro="" textlink="">
          <cdr:nvSpPr>
            <cdr:cNvPr id="19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E76CD08B-779B-FB2D-5776-214C76378F6C}"/>
                </a:ext>
              </a:extLst>
            </cdr:cNvPr>
            <cdr:cNvSpPr/>
          </cdr:nvSpPr>
          <cdr:spPr>
            <a:xfrm xmlns:a="http://schemas.openxmlformats.org/drawingml/2006/main">
              <a:off x="1369923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5.xml><?xml version="1.0" encoding="utf-8"?>
<c:userShapes xmlns:c="http://schemas.openxmlformats.org/drawingml/2006/chart">
  <cdr:absSizeAnchor xmlns:cdr="http://schemas.openxmlformats.org/drawingml/2006/chartDrawing">
    <cdr:from>
      <cdr:x>0.01572</cdr:x>
      <cdr:y>0.02424</cdr:y>
    </cdr:from>
    <cdr:ext cx="4431936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7DE08063-1C32-79FC-7668-48FE433C8281}"/>
            </a:ext>
          </a:extLst>
        </cdr:cNvPr>
        <cdr:cNvSpPr txBox="1"/>
      </cdr:nvSpPr>
      <cdr:spPr>
        <a:xfrm xmlns:a="http://schemas.openxmlformats.org/drawingml/2006/main">
          <a:off x="71302" y="50800"/>
          <a:ext cx="4431936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134401</xdr:colOff>
      <xdr:row>27</xdr:row>
      <xdr:rowOff>141987</xdr:rowOff>
    </xdr:from>
    <xdr:to>
      <xdr:col>6</xdr:col>
      <xdr:colOff>590177</xdr:colOff>
      <xdr:row>62</xdr:row>
      <xdr:rowOff>90730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2FE87719-DFC4-E554-38FB-2B1A39C4300E}"/>
            </a:ext>
          </a:extLst>
        </xdr:cNvPr>
        <xdr:cNvGrpSpPr/>
      </xdr:nvGrpSpPr>
      <xdr:grpSpPr>
        <a:xfrm>
          <a:off x="492989" y="4459987"/>
          <a:ext cx="4594482" cy="5178155"/>
          <a:chOff x="493870" y="4459987"/>
          <a:chExt cx="4978725" cy="517815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FE7A377-4832-9BAA-89D4-03866542AB3C}"/>
              </a:ext>
            </a:extLst>
          </xdr:cNvPr>
          <xdr:cNvGrpSpPr/>
        </xdr:nvGrpSpPr>
        <xdr:grpSpPr>
          <a:xfrm>
            <a:off x="493870" y="4459987"/>
            <a:ext cx="4968335" cy="2385581"/>
            <a:chOff x="493870" y="4459987"/>
            <a:chExt cx="4968335" cy="2385581"/>
          </a:xfrm>
        </xdr:grpSpPr>
        <xdr:graphicFrame macro="">
          <xdr:nvGraphicFramePr>
            <xdr:cNvPr id="3" name="Chart 5">
              <a:extLst>
                <a:ext uri="{FF2B5EF4-FFF2-40B4-BE49-F238E27FC236}">
                  <a16:creationId xmlns:a16="http://schemas.microsoft.com/office/drawing/2014/main" id="{C9E0A92A-84A9-6693-58C0-105BCEE90B99}"/>
                </a:ext>
              </a:extLst>
            </xdr:cNvPr>
            <xdr:cNvGraphicFramePr>
              <a:graphicFrameLocks/>
            </xdr:cNvGraphicFramePr>
          </xdr:nvGraphicFramePr>
          <xdr:xfrm>
            <a:off x="514163" y="4462289"/>
            <a:ext cx="1650839" cy="238327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4" name="Chart 6">
              <a:extLst>
                <a:ext uri="{FF2B5EF4-FFF2-40B4-BE49-F238E27FC236}">
                  <a16:creationId xmlns:a16="http://schemas.microsoft.com/office/drawing/2014/main" id="{FBFF3604-6868-94C0-FD24-82CDEECF4347}"/>
                </a:ext>
              </a:extLst>
            </xdr:cNvPr>
            <xdr:cNvGraphicFramePr>
              <a:graphicFrameLocks/>
            </xdr:cNvGraphicFramePr>
          </xdr:nvGraphicFramePr>
          <xdr:xfrm>
            <a:off x="2164245" y="4462289"/>
            <a:ext cx="3297960" cy="238327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F6C6B1A-587B-15ED-9A18-49F8E8D1A757}"/>
                </a:ext>
              </a:extLst>
            </xdr:cNvPr>
            <xdr:cNvSpPr txBox="1"/>
          </xdr:nvSpPr>
          <xdr:spPr>
            <a:xfrm>
              <a:off x="493870" y="4459987"/>
              <a:ext cx="1325544" cy="293302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800" b="1">
                  <a:latin typeface="Arial" panose="020B0604020202020204" pitchFamily="34" charset="0"/>
                  <a:cs typeface="Arial" panose="020B0604020202020204" pitchFamily="34" charset="0"/>
                </a:rPr>
                <a:t>a)</a:t>
              </a:r>
              <a:r>
                <a:rPr lang="en-GB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 POS transactions</a:t>
              </a:r>
              <a:endParaRPr lang="en-GB" sz="800" b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CD1D894E-3FD2-43FA-A689-17936DF6B9F9}"/>
              </a:ext>
            </a:extLst>
          </xdr:cNvPr>
          <xdr:cNvGrpSpPr/>
        </xdr:nvGrpSpPr>
        <xdr:grpSpPr>
          <a:xfrm>
            <a:off x="505177" y="7132110"/>
            <a:ext cx="4967418" cy="2506032"/>
            <a:chOff x="505177" y="7132110"/>
            <a:chExt cx="4967418" cy="2506032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1805D4F2-FF48-42B2-8C68-624027B34E76}"/>
                </a:ext>
              </a:extLst>
            </xdr:cNvPr>
            <xdr:cNvGrpSpPr/>
          </xdr:nvGrpSpPr>
          <xdr:grpSpPr>
            <a:xfrm>
              <a:off x="507813" y="7226288"/>
              <a:ext cx="4964782" cy="2411854"/>
              <a:chOff x="9429750" y="3430957"/>
              <a:chExt cx="4534476" cy="2459666"/>
            </a:xfrm>
          </xdr:grpSpPr>
          <xdr:graphicFrame macro="">
            <xdr:nvGraphicFramePr>
              <xdr:cNvPr id="6" name="Chart 7">
                <a:extLst>
                  <a:ext uri="{FF2B5EF4-FFF2-40B4-BE49-F238E27FC236}">
                    <a16:creationId xmlns:a16="http://schemas.microsoft.com/office/drawing/2014/main" id="{8E5B8379-DDE4-E7E5-AB5D-3F1A199A5B51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429750" y="3430957"/>
              <a:ext cx="1512570" cy="245966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3EF99A63-1441-BCCC-AD82-769E73649E72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0941626" y="3430957"/>
              <a:ext cx="3022600" cy="245966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3022278-0594-48D9-A304-43D0BDB29456}"/>
                </a:ext>
              </a:extLst>
            </xdr:cNvPr>
            <xdr:cNvSpPr txBox="1"/>
          </xdr:nvSpPr>
          <xdr:spPr>
            <a:xfrm>
              <a:off x="505177" y="7132110"/>
              <a:ext cx="1325544" cy="293302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800" b="1">
                  <a:latin typeface="Arial" panose="020B0604020202020204" pitchFamily="34" charset="0"/>
                  <a:cs typeface="Arial" panose="020B0604020202020204" pitchFamily="34" charset="0"/>
                </a:rPr>
                <a:t>b)</a:t>
              </a:r>
              <a:r>
                <a:rPr lang="en-GB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 Online payments</a:t>
              </a:r>
            </a:p>
            <a:p>
              <a:endParaRPr lang="en-GB" sz="800" b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37.xml><?xml version="1.0" encoding="utf-8"?>
<c:userShapes xmlns:c="http://schemas.openxmlformats.org/drawingml/2006/chart">
  <cdr:absSizeAnchor xmlns:cdr="http://schemas.openxmlformats.org/drawingml/2006/chartDrawing">
    <cdr:from>
      <cdr:x>0.2676</cdr:x>
      <cdr:y>0</cdr:y>
    </cdr:from>
    <cdr:ext cx="2064535" cy="404984"/>
    <cdr:grpSp>
      <cdr:nvGrpSpPr>
        <cdr:cNvPr id="27" name="Legend">
          <a:extLst xmlns:a="http://schemas.openxmlformats.org/drawingml/2006/main">
            <a:ext uri="{FF2B5EF4-FFF2-40B4-BE49-F238E27FC236}">
              <a16:creationId xmlns:a16="http://schemas.microsoft.com/office/drawing/2014/main" id="{1ADB0DEC-58F9-7D69-127D-F0B7B27F8451}"/>
            </a:ext>
          </a:extLst>
        </cdr:cNvPr>
        <cdr:cNvGrpSpPr/>
      </cdr:nvGrpSpPr>
      <cdr:grpSpPr>
        <a:xfrm xmlns:a="http://schemas.openxmlformats.org/drawingml/2006/main">
          <a:off x="814423" y="0"/>
          <a:ext cx="2064535" cy="404984"/>
          <a:chOff x="50800" y="50800"/>
          <a:chExt cx="2064549" cy="40498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E09CFE45-E8ED-5128-3516-046BFBE06F1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064549" cy="101245"/>
            <a:chOff x="50800" y="50800"/>
            <a:chExt cx="2061583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9C8923A-32D1-9D09-C239-335A5D91F7D7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193458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1AE0ADB-3B95-DAB2-5AB2-18EAB09BF7D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143EE0A4-2A0F-D7E8-724C-DEEFACE54E2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2061583" cy="101246"/>
            <a:chOff x="50800" y="50800"/>
            <a:chExt cx="2061583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A81DED8-5B50-4A80-D173-B97EEF2D0F25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193458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8946D66-305F-DE42-D427-B7ED01EAC16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3">
            <a:extLst xmlns:a="http://schemas.openxmlformats.org/drawingml/2006/main">
              <a:ext uri="{FF2B5EF4-FFF2-40B4-BE49-F238E27FC236}">
                <a16:creationId xmlns:a16="http://schemas.microsoft.com/office/drawing/2014/main" id="{F61BA240-CB61-5392-A3D5-96C2E435E5F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061583" cy="101246"/>
            <a:chOff x="50800" y="50800"/>
            <a:chExt cx="2061583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5F6ECE3-5CC5-DD3D-F465-0993FD8A0EEC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193458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Mobile app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A109BBA-90D2-71D1-2190-4B3786B3417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4">
            <a:extLst xmlns:a="http://schemas.openxmlformats.org/drawingml/2006/main">
              <a:ext uri="{FF2B5EF4-FFF2-40B4-BE49-F238E27FC236}">
                <a16:creationId xmlns:a16="http://schemas.microsoft.com/office/drawing/2014/main" id="{297D07CB-8E7D-2C8A-2B29-A539CCE3ADB2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2061584" cy="101246"/>
            <a:chOff x="50800" y="50800"/>
            <a:chExt cx="2061584" cy="101246"/>
          </a:xfrm>
        </cdr:grpSpPr>
        <cdr:sp macro="" textlink="">
          <cdr:nvSpPr>
            <cdr:cNvPr id="2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777789E-5A90-7E65-64E2-08BFB3C9E24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3458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2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B2E1F67-D089-2F4B-54B1-FC054112A19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8.xml><?xml version="1.0" encoding="utf-8"?>
<c:userShapes xmlns:c="http://schemas.openxmlformats.org/drawingml/2006/chart">
  <cdr:absSizeAnchor xmlns:cdr="http://schemas.openxmlformats.org/drawingml/2006/chartDrawing">
    <cdr:from>
      <cdr:x>0.26752</cdr:x>
      <cdr:y>0</cdr:y>
    </cdr:from>
    <cdr:ext cx="2141229" cy="303738"/>
    <cdr:grpSp>
      <cdr:nvGrpSpPr>
        <cdr:cNvPr id="20" name="Legend">
          <a:extLst xmlns:a="http://schemas.openxmlformats.org/drawingml/2006/main">
            <a:ext uri="{FF2B5EF4-FFF2-40B4-BE49-F238E27FC236}">
              <a16:creationId xmlns:a16="http://schemas.microsoft.com/office/drawing/2014/main" id="{F040218C-B0AC-758F-4151-956F805CC86D}"/>
            </a:ext>
          </a:extLst>
        </cdr:cNvPr>
        <cdr:cNvGrpSpPr/>
      </cdr:nvGrpSpPr>
      <cdr:grpSpPr>
        <a:xfrm xmlns:a="http://schemas.openxmlformats.org/drawingml/2006/main">
          <a:off x="817012" y="0"/>
          <a:ext cx="2141229" cy="303738"/>
          <a:chOff x="50800" y="50800"/>
          <a:chExt cx="2141243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225109A-DAFC-B174-DD74-EBBD78F4C53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940367" cy="101247"/>
            <a:chOff x="50800" y="50800"/>
            <a:chExt cx="94036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774ACAD-F9CC-2DFB-ED40-686ADA8C525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8133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Cards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719A1A3-ED19-7C8E-1D8E-6A1647AEEB9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B311293-DA7B-A93C-D6D0-102EE587068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004382" cy="101246"/>
            <a:chOff x="50800" y="50800"/>
            <a:chExt cx="100437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E2ECA30-AF45-5FBB-2FD1-A1466BDBD1D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8773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Credit transfers 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061AD62-93FE-1026-8207-F1EBFD618B7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F4B99A7-5F6B-FF90-5BB4-FD4BC0AC8AF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992092" cy="101246"/>
            <a:chOff x="50800" y="50800"/>
            <a:chExt cx="992092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8EAA41D-F23F-934B-7747-DC9E178B987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86509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Direct debits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84968C1-9EC5-4D62-5E4E-6D3429277A5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EB5338D2-8D19-E468-851A-030F9B289666}"/>
              </a:ext>
            </a:extLst>
          </cdr:cNvPr>
          <cdr:cNvGrpSpPr/>
        </cdr:nvGrpSpPr>
        <cdr:grpSpPr>
          <a:xfrm xmlns:a="http://schemas.openxmlformats.org/drawingml/2006/main">
            <a:off x="1119851" y="50800"/>
            <a:ext cx="1041468" cy="101246"/>
            <a:chOff x="305825" y="50800"/>
            <a:chExt cx="1041467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F636788-4969-0D3A-FD51-72DD761CA020}"/>
                </a:ext>
              </a:extLst>
            </cdr:cNvPr>
            <cdr:cNvSpPr txBox="1"/>
          </cdr:nvSpPr>
          <cdr:spPr>
            <a:xfrm xmlns:a="http://schemas.openxmlformats.org/drawingml/2006/main">
              <a:off x="432825" y="50800"/>
              <a:ext cx="91446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Instant payments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E8BB37F-CA8C-7BE2-0D5D-85AC14623838}"/>
                </a:ext>
              </a:extLst>
            </cdr:cNvPr>
            <cdr:cNvSpPr/>
          </cdr:nvSpPr>
          <cdr:spPr>
            <a:xfrm xmlns:a="http://schemas.openxmlformats.org/drawingml/2006/main">
              <a:off x="305825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98AD4B06-70BE-660D-D2A1-4D3BADDC3B0E}"/>
              </a:ext>
            </a:extLst>
          </cdr:cNvPr>
          <cdr:cNvGrpSpPr/>
        </cdr:nvGrpSpPr>
        <cdr:grpSpPr>
          <a:xfrm xmlns:a="http://schemas.openxmlformats.org/drawingml/2006/main">
            <a:off x="1119850" y="152046"/>
            <a:ext cx="1069122" cy="101246"/>
            <a:chOff x="305825" y="50800"/>
            <a:chExt cx="106912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A6E37923-7376-8895-B307-DCFD92D3DB9D}"/>
                </a:ext>
              </a:extLst>
            </cdr:cNvPr>
            <cdr:cNvSpPr txBox="1"/>
          </cdr:nvSpPr>
          <cdr:spPr>
            <a:xfrm xmlns:a="http://schemas.openxmlformats.org/drawingml/2006/main">
              <a:off x="432825" y="50800"/>
              <a:ext cx="94212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E-payment solutions 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45CA75DB-2C80-C9D7-4DB0-5C8CC5A67BE3}"/>
                </a:ext>
              </a:extLst>
            </cdr:cNvPr>
            <cdr:cNvSpPr/>
          </cdr:nvSpPr>
          <cdr:spPr>
            <a:xfrm xmlns:a="http://schemas.openxmlformats.org/drawingml/2006/main">
              <a:off x="305825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6">
            <a:extLst xmlns:a="http://schemas.openxmlformats.org/drawingml/2006/main">
              <a:ext uri="{FF2B5EF4-FFF2-40B4-BE49-F238E27FC236}">
                <a16:creationId xmlns:a16="http://schemas.microsoft.com/office/drawing/2014/main" id="{5EBA5817-8A33-7C1E-4065-980BD242067A}"/>
              </a:ext>
            </a:extLst>
          </cdr:cNvPr>
          <cdr:cNvGrpSpPr/>
        </cdr:nvGrpSpPr>
        <cdr:grpSpPr>
          <a:xfrm xmlns:a="http://schemas.openxmlformats.org/drawingml/2006/main">
            <a:off x="1119850" y="253292"/>
            <a:ext cx="1072193" cy="101246"/>
            <a:chOff x="305825" y="50800"/>
            <a:chExt cx="1072193" cy="101246"/>
          </a:xfrm>
        </cdr:grpSpPr>
        <cdr:sp macro="" textlink="">
          <cdr:nvSpPr>
            <cdr:cNvPr id="17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675D531B-C10A-4073-5A24-15800F76C1EC}"/>
                </a:ext>
              </a:extLst>
            </cdr:cNvPr>
            <cdr:cNvSpPr txBox="1"/>
          </cdr:nvSpPr>
          <cdr:spPr>
            <a:xfrm xmlns:a="http://schemas.openxmlformats.org/drawingml/2006/main">
              <a:off x="432824" y="50800"/>
              <a:ext cx="94519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 </a:t>
              </a:r>
            </a:p>
          </cdr:txBody>
        </cdr:sp>
        <cdr:sp macro="" textlink="">
          <cdr:nvSpPr>
            <cdr:cNvPr id="18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7A20BA12-F202-17E4-8219-8C944A0AE459}"/>
                </a:ext>
              </a:extLst>
            </cdr:cNvPr>
            <cdr:cNvSpPr/>
          </cdr:nvSpPr>
          <cdr:spPr>
            <a:xfrm xmlns:a="http://schemas.openxmlformats.org/drawingml/2006/main">
              <a:off x="305825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142889</xdr:colOff>
      <xdr:row>28</xdr:row>
      <xdr:rowOff>9525</xdr:rowOff>
    </xdr:from>
    <xdr:to>
      <xdr:col>7</xdr:col>
      <xdr:colOff>105425</xdr:colOff>
      <xdr:row>59</xdr:row>
      <xdr:rowOff>113939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2C1E76D-9557-4B48-B3D3-6D28361E2EDE}"/>
            </a:ext>
          </a:extLst>
        </xdr:cNvPr>
        <xdr:cNvGrpSpPr/>
      </xdr:nvGrpSpPr>
      <xdr:grpSpPr>
        <a:xfrm>
          <a:off x="752489" y="4137025"/>
          <a:ext cx="4559936" cy="4631964"/>
          <a:chOff x="11468100" y="733425"/>
          <a:chExt cx="3629126" cy="48338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E0FF7072-A255-A1D8-2B18-80716CB7F4C4}"/>
              </a:ext>
            </a:extLst>
          </xdr:cNvPr>
          <xdr:cNvGraphicFramePr>
            <a:graphicFrameLocks/>
          </xdr:cNvGraphicFramePr>
        </xdr:nvGraphicFramePr>
        <xdr:xfrm>
          <a:off x="11468100" y="733425"/>
          <a:ext cx="3610080" cy="2366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8150DFB1-B3A5-16AE-9D47-2E14481AFBE1}"/>
              </a:ext>
            </a:extLst>
          </xdr:cNvPr>
          <xdr:cNvGraphicFramePr>
            <a:graphicFrameLocks/>
          </xdr:cNvGraphicFramePr>
        </xdr:nvGraphicFramePr>
        <xdr:xfrm>
          <a:off x="11487150" y="3200398"/>
          <a:ext cx="3610076" cy="23668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6</xdr:col>
      <xdr:colOff>226255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5EE238-2EFB-44E0-8C66-DC731B63E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428623</xdr:colOff>
      <xdr:row>30</xdr:row>
      <xdr:rowOff>47625</xdr:rowOff>
    </xdr:from>
    <xdr:to>
      <xdr:col>9</xdr:col>
      <xdr:colOff>34716</xdr:colOff>
      <xdr:row>60</xdr:row>
      <xdr:rowOff>121158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4D96316-4521-4CBA-91D0-83B0D3D05115}"/>
            </a:ext>
          </a:extLst>
        </xdr:cNvPr>
        <xdr:cNvGrpSpPr/>
      </xdr:nvGrpSpPr>
      <xdr:grpSpPr>
        <a:xfrm>
          <a:off x="751896" y="5277716"/>
          <a:ext cx="4536002" cy="4576260"/>
          <a:chOff x="11344271" y="1057275"/>
          <a:chExt cx="5840462" cy="4645423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523596AC-8520-090A-6830-256EC0AC4A5B}"/>
              </a:ext>
            </a:extLst>
          </xdr:cNvPr>
          <xdr:cNvGraphicFramePr>
            <a:graphicFrameLocks/>
          </xdr:cNvGraphicFramePr>
        </xdr:nvGraphicFramePr>
        <xdr:xfrm>
          <a:off x="11344273" y="1057275"/>
          <a:ext cx="5840460" cy="23022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6128D198-9AA5-1D92-DED0-CB3801DDF2B1}"/>
              </a:ext>
            </a:extLst>
          </xdr:cNvPr>
          <xdr:cNvGraphicFramePr>
            <a:graphicFrameLocks/>
          </xdr:cNvGraphicFramePr>
        </xdr:nvGraphicFramePr>
        <xdr:xfrm>
          <a:off x="11344271" y="3400421"/>
          <a:ext cx="5840459" cy="23022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0.xml><?xml version="1.0" encoding="utf-8"?>
<c:userShapes xmlns:c="http://schemas.openxmlformats.org/drawingml/2006/chart">
  <cdr:absSizeAnchor xmlns:cdr="http://schemas.openxmlformats.org/drawingml/2006/chartDrawing">
    <cdr:from>
      <cdr:x>0.06719</cdr:x>
      <cdr:y>0.14778</cdr:y>
    </cdr:from>
    <cdr:ext cx="4218938" cy="126892"/>
    <cdr:sp macro="" textlink="">
      <cdr:nvSpPr>
        <cdr:cNvPr id="27" name="Category">
          <a:extLst xmlns:a="http://schemas.openxmlformats.org/drawingml/2006/main">
            <a:ext uri="{FF2B5EF4-FFF2-40B4-BE49-F238E27FC236}">
              <a16:creationId xmlns:a16="http://schemas.microsoft.com/office/drawing/2014/main" id="{340E7783-1113-C9C1-A492-E74B582217E1}"/>
            </a:ext>
          </a:extLst>
        </cdr:cNvPr>
        <cdr:cNvSpPr txBox="1"/>
      </cdr:nvSpPr>
      <cdr:spPr>
        <a:xfrm xmlns:a="http://schemas.openxmlformats.org/drawingml/2006/main">
          <a:off x="304802" y="354538"/>
          <a:ext cx="421893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0.06719</cdr:x>
      <cdr:y>0</cdr:y>
    </cdr:from>
    <cdr:ext cx="4164555" cy="303738"/>
    <cdr:grpSp>
      <cdr:nvGrpSpPr>
        <cdr:cNvPr id="52" name="Legend">
          <a:extLst xmlns:a="http://schemas.openxmlformats.org/drawingml/2006/main">
            <a:ext uri="{FF2B5EF4-FFF2-40B4-BE49-F238E27FC236}">
              <a16:creationId xmlns:a16="http://schemas.microsoft.com/office/drawing/2014/main" id="{73507534-5F1D-3176-D566-FC26D18EEDF2}"/>
            </a:ext>
          </a:extLst>
        </cdr:cNvPr>
        <cdr:cNvGrpSpPr/>
      </cdr:nvGrpSpPr>
      <cdr:grpSpPr>
        <a:xfrm xmlns:a="http://schemas.openxmlformats.org/drawingml/2006/main">
          <a:off x="304774" y="0"/>
          <a:ext cx="4164555" cy="303738"/>
          <a:chOff x="50800" y="50800"/>
          <a:chExt cx="4164561" cy="303738"/>
        </a:xfrm>
      </cdr:grpSpPr>
      <cdr:grpSp>
        <cdr:nvGrpSpPr>
          <cdr:cNvPr id="30" name="Ltxb1">
            <a:extLst xmlns:a="http://schemas.openxmlformats.org/drawingml/2006/main">
              <a:ext uri="{FF2B5EF4-FFF2-40B4-BE49-F238E27FC236}">
                <a16:creationId xmlns:a16="http://schemas.microsoft.com/office/drawing/2014/main" id="{5AADB7B8-462C-0005-6368-8097CDC86B6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417524" cy="101246"/>
            <a:chOff x="50800" y="50800"/>
            <a:chExt cx="1417522" cy="101246"/>
          </a:xfrm>
        </cdr:grpSpPr>
        <cdr:sp macro="" textlink="">
          <cdr:nvSpPr>
            <cdr:cNvPr id="2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8332DAE-E29A-6E7B-3E64-08193F91E25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2905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Day-to-day items</a:t>
              </a:r>
            </a:p>
          </cdr:txBody>
        </cdr:sp>
        <cdr:sp macro="" textlink="">
          <cdr:nvSpPr>
            <cdr:cNvPr id="2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FF7F7FB-B685-5CCD-D691-11F5B55BE24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2">
            <a:extLst xmlns:a="http://schemas.openxmlformats.org/drawingml/2006/main">
              <a:ext uri="{FF2B5EF4-FFF2-40B4-BE49-F238E27FC236}">
                <a16:creationId xmlns:a16="http://schemas.microsoft.com/office/drawing/2014/main" id="{491B268A-DACB-627A-C1AE-E0C2750CA11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420365" cy="101246"/>
            <a:chOff x="50800" y="50800"/>
            <a:chExt cx="1420365" cy="101246"/>
          </a:xfrm>
        </cdr:grpSpPr>
        <cdr:sp macro="" textlink="">
          <cdr:nvSpPr>
            <cdr:cNvPr id="3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1A5B92-F05F-FB2A-BB7D-5D4E19ED5A4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2933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Restaurants </a:t>
              </a:r>
            </a:p>
          </cdr:txBody>
        </cdr:sp>
        <cdr:sp macro="" textlink="">
          <cdr:nvSpPr>
            <cdr:cNvPr id="3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CFEE80C-E367-F04A-D6AD-2EAC0424055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3">
            <a:extLst xmlns:a="http://schemas.openxmlformats.org/drawingml/2006/main">
              <a:ext uri="{FF2B5EF4-FFF2-40B4-BE49-F238E27FC236}">
                <a16:creationId xmlns:a16="http://schemas.microsoft.com/office/drawing/2014/main" id="{004A73D7-B6FD-00CE-335F-8032DE13328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402662" cy="101246"/>
            <a:chOff x="50800" y="50800"/>
            <a:chExt cx="1402662" cy="101246"/>
          </a:xfrm>
        </cdr:grpSpPr>
        <cdr:sp macro="" textlink="">
          <cdr:nvSpPr>
            <cdr:cNvPr id="3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05DE9A0-BBB6-3149-6439-EB10E090C4D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2756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Petrol stations</a:t>
              </a:r>
            </a:p>
          </cdr:txBody>
        </cdr:sp>
        <cdr:sp macro="" textlink="">
          <cdr:nvSpPr>
            <cdr:cNvPr id="3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A305585-BEA5-F222-DC35-295792B5B3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4">
            <a:extLst xmlns:a="http://schemas.openxmlformats.org/drawingml/2006/main">
              <a:ext uri="{FF2B5EF4-FFF2-40B4-BE49-F238E27FC236}">
                <a16:creationId xmlns:a16="http://schemas.microsoft.com/office/drawing/2014/main" id="{61146A8A-17B5-1D46-87DC-545BD5BD6458}"/>
              </a:ext>
            </a:extLst>
          </cdr:cNvPr>
          <cdr:cNvGrpSpPr/>
        </cdr:nvGrpSpPr>
        <cdr:grpSpPr>
          <a:xfrm xmlns:a="http://schemas.openxmlformats.org/drawingml/2006/main">
            <a:off x="1557672" y="50800"/>
            <a:ext cx="1344016" cy="101246"/>
            <a:chOff x="709407" y="50800"/>
            <a:chExt cx="1344016" cy="101246"/>
          </a:xfrm>
        </cdr:grpSpPr>
        <cdr:sp macro="" textlink="">
          <cdr:nvSpPr>
            <cdr:cNvPr id="3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4C41D87-D317-3FD9-1CFC-F957C6F491AF}"/>
                </a:ext>
              </a:extLst>
            </cdr:cNvPr>
            <cdr:cNvSpPr txBox="1"/>
          </cdr:nvSpPr>
          <cdr:spPr>
            <a:xfrm xmlns:a="http://schemas.openxmlformats.org/drawingml/2006/main">
              <a:off x="836407" y="50800"/>
              <a:ext cx="121701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Durable goods</a:t>
              </a:r>
            </a:p>
          </cdr:txBody>
        </cdr:sp>
        <cdr:sp macro="" textlink="">
          <cdr:nvSpPr>
            <cdr:cNvPr id="3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2863D32-1FAB-5678-176F-C66F6C0D2C74}"/>
                </a:ext>
              </a:extLst>
            </cdr:cNvPr>
            <cdr:cNvSpPr/>
          </cdr:nvSpPr>
          <cdr:spPr>
            <a:xfrm xmlns:a="http://schemas.openxmlformats.org/drawingml/2006/main">
              <a:off x="709407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2" name="Ltxb5">
            <a:extLst xmlns:a="http://schemas.openxmlformats.org/drawingml/2006/main">
              <a:ext uri="{FF2B5EF4-FFF2-40B4-BE49-F238E27FC236}">
                <a16:creationId xmlns:a16="http://schemas.microsoft.com/office/drawing/2014/main" id="{514B7462-0E1E-5C39-4DAF-E6151FAC335D}"/>
              </a:ext>
            </a:extLst>
          </cdr:cNvPr>
          <cdr:cNvGrpSpPr/>
        </cdr:nvGrpSpPr>
        <cdr:grpSpPr>
          <a:xfrm xmlns:a="http://schemas.openxmlformats.org/drawingml/2006/main">
            <a:off x="1557672" y="152046"/>
            <a:ext cx="1347557" cy="101246"/>
            <a:chOff x="709407" y="50800"/>
            <a:chExt cx="1347557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A01E91FA-A635-14F3-F162-BEA2F8F9DD19}"/>
                </a:ext>
              </a:extLst>
            </cdr:cNvPr>
            <cdr:cNvSpPr txBox="1"/>
          </cdr:nvSpPr>
          <cdr:spPr>
            <a:xfrm xmlns:a="http://schemas.openxmlformats.org/drawingml/2006/main">
              <a:off x="836407" y="50800"/>
              <a:ext cx="12205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Vending machines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A3C78EB7-95D5-284F-6827-4AE5A8196BA9}"/>
                </a:ext>
              </a:extLst>
            </cdr:cNvPr>
            <cdr:cNvSpPr/>
          </cdr:nvSpPr>
          <cdr:spPr>
            <a:xfrm xmlns:a="http://schemas.openxmlformats.org/drawingml/2006/main">
              <a:off x="709407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6">
            <a:extLst xmlns:a="http://schemas.openxmlformats.org/drawingml/2006/main">
              <a:ext uri="{FF2B5EF4-FFF2-40B4-BE49-F238E27FC236}">
                <a16:creationId xmlns:a16="http://schemas.microsoft.com/office/drawing/2014/main" id="{2DB775C5-DBC6-0A6D-AF48-77296F6B9693}"/>
              </a:ext>
            </a:extLst>
          </cdr:cNvPr>
          <cdr:cNvGrpSpPr/>
        </cdr:nvGrpSpPr>
        <cdr:grpSpPr>
          <a:xfrm xmlns:a="http://schemas.openxmlformats.org/drawingml/2006/main">
            <a:off x="1557672" y="253292"/>
            <a:ext cx="1354637" cy="101246"/>
            <a:chOff x="709407" y="50800"/>
            <a:chExt cx="1354637" cy="101246"/>
          </a:xfrm>
        </cdr:grpSpPr>
        <cdr:sp macro="" textlink="">
          <cdr:nvSpPr>
            <cdr:cNvPr id="43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248D6325-360A-6063-E1A6-DEA018D14846}"/>
                </a:ext>
              </a:extLst>
            </cdr:cNvPr>
            <cdr:cNvSpPr txBox="1"/>
          </cdr:nvSpPr>
          <cdr:spPr>
            <a:xfrm xmlns:a="http://schemas.openxmlformats.org/drawingml/2006/main">
              <a:off x="836406" y="50800"/>
              <a:ext cx="12276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Hotels </a:t>
              </a:r>
            </a:p>
          </cdr:txBody>
        </cdr:sp>
        <cdr:sp macro="" textlink="">
          <cdr:nvSpPr>
            <cdr:cNvPr id="44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914215C8-726B-24A8-9F21-E86506F368F9}"/>
                </a:ext>
              </a:extLst>
            </cdr:cNvPr>
            <cdr:cNvSpPr/>
          </cdr:nvSpPr>
          <cdr:spPr>
            <a:xfrm xmlns:a="http://schemas.openxmlformats.org/drawingml/2006/main">
              <a:off x="709407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8" name="Ltxb7">
            <a:extLst xmlns:a="http://schemas.openxmlformats.org/drawingml/2006/main">
              <a:ext uri="{FF2B5EF4-FFF2-40B4-BE49-F238E27FC236}">
                <a16:creationId xmlns:a16="http://schemas.microsoft.com/office/drawing/2014/main" id="{7E8991D0-1EE7-65B4-DDA4-E79DDBB6EEB8}"/>
              </a:ext>
            </a:extLst>
          </cdr:cNvPr>
          <cdr:cNvGrpSpPr/>
        </cdr:nvGrpSpPr>
        <cdr:grpSpPr>
          <a:xfrm xmlns:a="http://schemas.openxmlformats.org/drawingml/2006/main">
            <a:off x="2992038" y="50800"/>
            <a:ext cx="1223323" cy="101246"/>
            <a:chOff x="1244082" y="50800"/>
            <a:chExt cx="1223323" cy="101246"/>
          </a:xfrm>
        </cdr:grpSpPr>
        <cdr:sp macro="" textlink="">
          <cdr:nvSpPr>
            <cdr:cNvPr id="46" name="Ltxb7a">
              <a:extLst xmlns:a="http://schemas.openxmlformats.org/drawingml/2006/main">
                <a:ext uri="{FF2B5EF4-FFF2-40B4-BE49-F238E27FC236}">
                  <a16:creationId xmlns:a16="http://schemas.microsoft.com/office/drawing/2014/main" id="{A6CF8AE8-F4E8-F08F-316F-9665E80C4257}"/>
                </a:ext>
              </a:extLst>
            </cdr:cNvPr>
            <cdr:cNvSpPr txBox="1"/>
          </cdr:nvSpPr>
          <cdr:spPr>
            <a:xfrm xmlns:a="http://schemas.openxmlformats.org/drawingml/2006/main">
              <a:off x="1371083" y="50800"/>
              <a:ext cx="1096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Culture and sport</a:t>
              </a:r>
            </a:p>
          </cdr:txBody>
        </cdr:sp>
        <cdr:sp macro="" textlink="">
          <cdr:nvSpPr>
            <cdr:cNvPr id="47" name="Ltxb7b">
              <a:extLst xmlns:a="http://schemas.openxmlformats.org/drawingml/2006/main">
                <a:ext uri="{FF2B5EF4-FFF2-40B4-BE49-F238E27FC236}">
                  <a16:creationId xmlns:a16="http://schemas.microsoft.com/office/drawing/2014/main" id="{D3FB129F-909A-40F3-7B79-537B0165C471}"/>
                </a:ext>
              </a:extLst>
            </cdr:cNvPr>
            <cdr:cNvSpPr/>
          </cdr:nvSpPr>
          <cdr:spPr>
            <a:xfrm xmlns:a="http://schemas.openxmlformats.org/drawingml/2006/main">
              <a:off x="1244082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139C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51" name="Ltxb8">
            <a:extLst xmlns:a="http://schemas.openxmlformats.org/drawingml/2006/main">
              <a:ext uri="{FF2B5EF4-FFF2-40B4-BE49-F238E27FC236}">
                <a16:creationId xmlns:a16="http://schemas.microsoft.com/office/drawing/2014/main" id="{552E0217-52DC-079D-4A5B-BDA10A9B2CA6}"/>
              </a:ext>
            </a:extLst>
          </cdr:cNvPr>
          <cdr:cNvGrpSpPr/>
        </cdr:nvGrpSpPr>
        <cdr:grpSpPr>
          <a:xfrm xmlns:a="http://schemas.openxmlformats.org/drawingml/2006/main">
            <a:off x="2992037" y="152046"/>
            <a:ext cx="1202077" cy="101246"/>
            <a:chOff x="1244082" y="50800"/>
            <a:chExt cx="1202077" cy="101246"/>
          </a:xfrm>
        </cdr:grpSpPr>
        <cdr:sp macro="" textlink="">
          <cdr:nvSpPr>
            <cdr:cNvPr id="49" name="Ltxb8a">
              <a:extLst xmlns:a="http://schemas.openxmlformats.org/drawingml/2006/main">
                <a:ext uri="{FF2B5EF4-FFF2-40B4-BE49-F238E27FC236}">
                  <a16:creationId xmlns:a16="http://schemas.microsoft.com/office/drawing/2014/main" id="{1E49737A-A57E-BDA7-A1AA-59049D2B028E}"/>
                </a:ext>
              </a:extLst>
            </cdr:cNvPr>
            <cdr:cNvSpPr txBox="1"/>
          </cdr:nvSpPr>
          <cdr:spPr>
            <a:xfrm xmlns:a="http://schemas.openxmlformats.org/drawingml/2006/main">
              <a:off x="1371081" y="50800"/>
              <a:ext cx="107507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50" name="Ltxb8b">
              <a:extLst xmlns:a="http://schemas.openxmlformats.org/drawingml/2006/main">
                <a:ext uri="{FF2B5EF4-FFF2-40B4-BE49-F238E27FC236}">
                  <a16:creationId xmlns:a16="http://schemas.microsoft.com/office/drawing/2014/main" id="{A2D2897F-52F3-E852-2B45-4AEB1744DB75}"/>
                </a:ext>
              </a:extLst>
            </cdr:cNvPr>
            <cdr:cNvSpPr/>
          </cdr:nvSpPr>
          <cdr:spPr>
            <a:xfrm xmlns:a="http://schemas.openxmlformats.org/drawingml/2006/main">
              <a:off x="1244082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5C5C5C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1.xml><?xml version="1.0" encoding="utf-8"?>
<c:userShapes xmlns:c="http://schemas.openxmlformats.org/drawingml/2006/chart">
  <cdr:absSizeAnchor xmlns:cdr="http://schemas.openxmlformats.org/drawingml/2006/chartDrawing">
    <cdr:from>
      <cdr:x>0.06719</cdr:x>
      <cdr:y>0.02424</cdr:y>
    </cdr:from>
    <cdr:ext cx="4218938" cy="126894"/>
    <cdr:sp macro="" textlink="">
      <cdr:nvSpPr>
        <cdr:cNvPr id="24" name="Category">
          <a:extLst xmlns:a="http://schemas.openxmlformats.org/drawingml/2006/main">
            <a:ext uri="{FF2B5EF4-FFF2-40B4-BE49-F238E27FC236}">
              <a16:creationId xmlns:a16="http://schemas.microsoft.com/office/drawing/2014/main" id="{D688F582-437B-E526-225E-AEB897332482}"/>
            </a:ext>
          </a:extLst>
        </cdr:cNvPr>
        <cdr:cNvSpPr txBox="1"/>
      </cdr:nvSpPr>
      <cdr:spPr>
        <a:xfrm xmlns:a="http://schemas.openxmlformats.org/drawingml/2006/main">
          <a:off x="304802" y="50800"/>
          <a:ext cx="421893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561993</xdr:colOff>
      <xdr:row>76</xdr:row>
      <xdr:rowOff>118630</xdr:rowOff>
    </xdr:from>
    <xdr:to>
      <xdr:col>7</xdr:col>
      <xdr:colOff>360898</xdr:colOff>
      <xdr:row>109</xdr:row>
      <xdr:rowOff>26571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6F1333E-CE92-408F-9A1D-209609C34E6C}"/>
            </a:ext>
          </a:extLst>
        </xdr:cNvPr>
        <xdr:cNvGrpSpPr/>
      </xdr:nvGrpSpPr>
      <xdr:grpSpPr>
        <a:xfrm>
          <a:off x="1173902" y="12910994"/>
          <a:ext cx="4544087" cy="4860941"/>
          <a:chOff x="13087348" y="1280680"/>
          <a:chExt cx="3520772" cy="4934843"/>
        </a:xfrm>
      </xdr:grpSpPr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5EB71AED-5E6A-6E88-8E88-FE2A8A6A13C6}"/>
              </a:ext>
            </a:extLst>
          </xdr:cNvPr>
          <xdr:cNvGraphicFramePr>
            <a:graphicFrameLocks/>
          </xdr:cNvGraphicFramePr>
        </xdr:nvGraphicFramePr>
        <xdr:xfrm>
          <a:off x="13087348" y="1280680"/>
          <a:ext cx="3520772" cy="23674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424A6F3F-866B-19B3-43D9-5FF8705B0E07}"/>
              </a:ext>
            </a:extLst>
          </xdr:cNvPr>
          <xdr:cNvGraphicFramePr>
            <a:graphicFrameLocks/>
          </xdr:cNvGraphicFramePr>
        </xdr:nvGraphicFramePr>
        <xdr:xfrm>
          <a:off x="13087349" y="3848096"/>
          <a:ext cx="3520768" cy="23674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8</xdr:col>
      <xdr:colOff>563993</xdr:colOff>
      <xdr:row>79</xdr:row>
      <xdr:rowOff>90347</xdr:rowOff>
    </xdr:from>
    <xdr:to>
      <xdr:col>16</xdr:col>
      <xdr:colOff>223193</xdr:colOff>
      <xdr:row>108</xdr:row>
      <xdr:rowOff>26094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1D3119C6-9DDA-410A-AAD2-C71D4BD15E41}"/>
            </a:ext>
          </a:extLst>
        </xdr:cNvPr>
        <xdr:cNvGrpSpPr/>
      </xdr:nvGrpSpPr>
      <xdr:grpSpPr>
        <a:xfrm>
          <a:off x="6532993" y="13332983"/>
          <a:ext cx="4554473" cy="4288384"/>
          <a:chOff x="13087349" y="5915024"/>
          <a:chExt cx="4318388" cy="4356466"/>
        </a:xfrm>
      </xdr:grpSpPr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A6907362-B3FF-25ED-3ECD-83C647B7AEC1}"/>
              </a:ext>
            </a:extLst>
          </xdr:cNvPr>
          <xdr:cNvGraphicFramePr>
            <a:graphicFrameLocks/>
          </xdr:cNvGraphicFramePr>
        </xdr:nvGraphicFramePr>
        <xdr:xfrm>
          <a:off x="13087349" y="5915024"/>
          <a:ext cx="4318388" cy="21211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B3C43AC3-D751-6167-884C-FB20E1B7AD01}"/>
              </a:ext>
            </a:extLst>
          </xdr:cNvPr>
          <xdr:cNvGraphicFramePr>
            <a:graphicFrameLocks/>
          </xdr:cNvGraphicFramePr>
        </xdr:nvGraphicFramePr>
        <xdr:xfrm>
          <a:off x="13087349" y="8077198"/>
          <a:ext cx="4318388" cy="21942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43.xml><?xml version="1.0" encoding="utf-8"?>
<c:userShapes xmlns:c="http://schemas.openxmlformats.org/drawingml/2006/chart">
  <cdr:absSizeAnchor xmlns:cdr="http://schemas.openxmlformats.org/drawingml/2006/chartDrawing">
    <cdr:from>
      <cdr:x>0.0112</cdr:x>
      <cdr:y>0.18229</cdr:y>
    </cdr:from>
    <cdr:ext cx="4472940" cy="126893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D9FF321F-4726-5899-A5F4-4819B21ED58E}"/>
            </a:ext>
          </a:extLst>
        </cdr:cNvPr>
        <cdr:cNvSpPr txBox="1"/>
      </cdr:nvSpPr>
      <cdr:spPr>
        <a:xfrm xmlns:a="http://schemas.openxmlformats.org/drawingml/2006/main">
          <a:off x="50800" y="455784"/>
          <a:ext cx="4472940" cy="126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0.0112</cdr:x>
      <cdr:y>0</cdr:y>
    </cdr:from>
    <cdr:ext cx="4333240" cy="404982"/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F0883DF2-1D59-616D-54BE-980C892366E5}"/>
            </a:ext>
          </a:extLst>
        </cdr:cNvPr>
        <cdr:cNvGrpSpPr/>
      </cdr:nvGrpSpPr>
      <cdr:grpSpPr>
        <a:xfrm xmlns:a="http://schemas.openxmlformats.org/drawingml/2006/main">
          <a:off x="50894" y="0"/>
          <a:ext cx="4333240" cy="404982"/>
          <a:chOff x="50800" y="50800"/>
          <a:chExt cx="4333240" cy="404985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7CF3DF0D-9B56-5FED-8928-42EE6659C33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33239" cy="101247"/>
            <a:chOff x="50800" y="50800"/>
            <a:chExt cx="4333239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09940A6-AEA7-F6B8-42F0-DF820609BFDE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20624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A88EF23-3C59-46D1-DD49-FC67652E954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33AF8585-9984-D1A6-5FA1-D3E473EBAC92}"/>
              </a:ext>
            </a:extLst>
          </cdr:cNvPr>
          <cdr:cNvGrpSpPr/>
        </cdr:nvGrpSpPr>
        <cdr:grpSpPr>
          <a:xfrm xmlns:a="http://schemas.openxmlformats.org/drawingml/2006/main">
            <a:off x="50800" y="152047"/>
            <a:ext cx="4333239" cy="101247"/>
            <a:chOff x="50800" y="50800"/>
            <a:chExt cx="4333239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9695757-E3ED-299D-42E6-6142441D10F7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20624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Cards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D5E9655-982A-4D3A-F14D-5E3ECEB17D0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1F6F51FC-F53D-57BA-1E88-EA2F65208424}"/>
              </a:ext>
            </a:extLst>
          </cdr:cNvPr>
          <cdr:cNvGrpSpPr/>
        </cdr:nvGrpSpPr>
        <cdr:grpSpPr>
          <a:xfrm xmlns:a="http://schemas.openxmlformats.org/drawingml/2006/main">
            <a:off x="50800" y="253293"/>
            <a:ext cx="4333239" cy="101247"/>
            <a:chOff x="50800" y="50800"/>
            <a:chExt cx="4333239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BE3AB66-DB1B-017C-E46C-93FC63FA84B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20624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Mobile app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372CE89-E012-AF44-AFBB-8050D1C2CB0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4">
            <a:extLst xmlns:a="http://schemas.openxmlformats.org/drawingml/2006/main">
              <a:ext uri="{FF2B5EF4-FFF2-40B4-BE49-F238E27FC236}">
                <a16:creationId xmlns:a16="http://schemas.microsoft.com/office/drawing/2014/main" id="{0A437D5F-6A1D-17B5-6F5D-E2FB15572F1F}"/>
              </a:ext>
            </a:extLst>
          </cdr:cNvPr>
          <cdr:cNvGrpSpPr/>
        </cdr:nvGrpSpPr>
        <cdr:grpSpPr>
          <a:xfrm xmlns:a="http://schemas.openxmlformats.org/drawingml/2006/main">
            <a:off x="50800" y="354539"/>
            <a:ext cx="4333240" cy="101246"/>
            <a:chOff x="50800" y="50800"/>
            <a:chExt cx="4333240" cy="101246"/>
          </a:xfrm>
        </cdr:grpSpPr>
        <cdr:sp macro="" textlink="">
          <cdr:nvSpPr>
            <cdr:cNvPr id="1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0059EA3-9A7A-F5D1-0862-525DC871F92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20624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1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6408B8F-5F03-8A8C-EC16-80419952F18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4.xml><?xml version="1.0" encoding="utf-8"?>
<c:userShapes xmlns:c="http://schemas.openxmlformats.org/drawingml/2006/chart">
  <cdr:absSizeAnchor xmlns:cdr="http://schemas.openxmlformats.org/drawingml/2006/chartDrawing">
    <cdr:from>
      <cdr:x>0.0112</cdr:x>
      <cdr:y>0.02424</cdr:y>
    </cdr:from>
    <cdr:ext cx="4472940" cy="126894"/>
    <cdr:sp macro="" textlink="">
      <cdr:nvSpPr>
        <cdr:cNvPr id="15" name="Category">
          <a:extLst xmlns:a="http://schemas.openxmlformats.org/drawingml/2006/main">
            <a:ext uri="{FF2B5EF4-FFF2-40B4-BE49-F238E27FC236}">
              <a16:creationId xmlns:a16="http://schemas.microsoft.com/office/drawing/2014/main" id="{F0D8D520-5231-84F2-9F74-3F2C3489D145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472940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66655</xdr:colOff>
      <xdr:row>31</xdr:row>
      <xdr:rowOff>38099</xdr:rowOff>
    </xdr:from>
    <xdr:to>
      <xdr:col>6</xdr:col>
      <xdr:colOff>525956</xdr:colOff>
      <xdr:row>62</xdr:row>
      <xdr:rowOff>99217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AFCF54C-FF73-4364-86EC-603AF577FC44}"/>
            </a:ext>
          </a:extLst>
        </xdr:cNvPr>
        <xdr:cNvGrpSpPr/>
      </xdr:nvGrpSpPr>
      <xdr:grpSpPr>
        <a:xfrm>
          <a:off x="676255" y="4565649"/>
          <a:ext cx="4536001" cy="4588668"/>
          <a:chOff x="12334874" y="828674"/>
          <a:chExt cx="3569252" cy="4783793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E4E7DD48-8261-40DC-AE97-9A5A1A3F704D}"/>
              </a:ext>
            </a:extLst>
          </xdr:cNvPr>
          <xdr:cNvGraphicFramePr>
            <a:graphicFrameLocks/>
          </xdr:cNvGraphicFramePr>
        </xdr:nvGraphicFramePr>
        <xdr:xfrm>
          <a:off x="12334874" y="828674"/>
          <a:ext cx="3569246" cy="23644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2E1CFA62-E6A1-4EBB-E0A3-B3437D2CFEF5}"/>
              </a:ext>
            </a:extLst>
          </xdr:cNvPr>
          <xdr:cNvGraphicFramePr>
            <a:graphicFrameLocks/>
          </xdr:cNvGraphicFramePr>
        </xdr:nvGraphicFramePr>
        <xdr:xfrm>
          <a:off x="12334874" y="3248024"/>
          <a:ext cx="3569252" cy="23644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6.xml><?xml version="1.0" encoding="utf-8"?>
<c:userShapes xmlns:c="http://schemas.openxmlformats.org/drawingml/2006/chart">
  <cdr:absSizeAnchor xmlns:cdr="http://schemas.openxmlformats.org/drawingml/2006/chartDrawing">
    <cdr:from>
      <cdr:x>0.06719</cdr:x>
      <cdr:y>0.14778</cdr:y>
    </cdr:from>
    <cdr:ext cx="4218938" cy="126892"/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8A043F5E-E5C9-6FAD-512A-A932F93B29D9}"/>
            </a:ext>
          </a:extLst>
        </cdr:cNvPr>
        <cdr:cNvSpPr txBox="1"/>
      </cdr:nvSpPr>
      <cdr:spPr>
        <a:xfrm xmlns:a="http://schemas.openxmlformats.org/drawingml/2006/main">
          <a:off x="304802" y="354538"/>
          <a:ext cx="421893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0.06719</cdr:x>
      <cdr:y>0</cdr:y>
    </cdr:from>
    <cdr:ext cx="4204684" cy="303738"/>
    <cdr:grpSp>
      <cdr:nvGrpSpPr>
        <cdr:cNvPr id="58" name="Legend">
          <a:extLst xmlns:a="http://schemas.openxmlformats.org/drawingml/2006/main">
            <a:ext uri="{FF2B5EF4-FFF2-40B4-BE49-F238E27FC236}">
              <a16:creationId xmlns:a16="http://schemas.microsoft.com/office/drawing/2014/main" id="{0AE76FDC-2C2D-7138-040D-F06DEDC9D6D2}"/>
            </a:ext>
          </a:extLst>
        </cdr:cNvPr>
        <cdr:cNvGrpSpPr/>
      </cdr:nvGrpSpPr>
      <cdr:grpSpPr>
        <a:xfrm xmlns:a="http://schemas.openxmlformats.org/drawingml/2006/main">
          <a:off x="304773" y="0"/>
          <a:ext cx="4204684" cy="303738"/>
          <a:chOff x="50800" y="50800"/>
          <a:chExt cx="4204686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D7B5F2A6-950C-6350-A0F1-F2238FA51CB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443215" cy="101245"/>
            <a:chOff x="50800" y="50800"/>
            <a:chExt cx="1443214" cy="101246"/>
          </a:xfrm>
        </cdr:grpSpPr>
        <cdr:sp macro="" textlink="">
          <cdr:nvSpPr>
            <cdr:cNvPr id="3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F6C9E9D-AC78-F037-7DF2-598D6C2F4DE2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131621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Food and daily supplies</a:t>
              </a:r>
            </a:p>
          </cdr:txBody>
        </cdr:sp>
        <cdr:sp macro="" textlink="">
          <cdr:nvSpPr>
            <cdr:cNvPr id="3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AD72AAE-03A8-36E2-949F-4FD7F9D09F0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8622E302-E483-281F-3976-B8C8D663158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439362" cy="101246"/>
            <a:chOff x="50800" y="50800"/>
            <a:chExt cx="1439362" cy="101246"/>
          </a:xfrm>
        </cdr:grpSpPr>
        <cdr:sp macro="" textlink="">
          <cdr:nvSpPr>
            <cdr:cNvPr id="3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A5FA11E-F497-B72A-57C5-BEDB58641F3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3123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Deliveries from restaurants</a:t>
              </a:r>
            </a:p>
          </cdr:txBody>
        </cdr:sp>
        <cdr:sp macro="" textlink="">
          <cdr:nvSpPr>
            <cdr:cNvPr id="3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C554644-85D8-6FD4-5644-8C562BE9B3D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3">
            <a:extLst xmlns:a="http://schemas.openxmlformats.org/drawingml/2006/main">
              <a:ext uri="{FF2B5EF4-FFF2-40B4-BE49-F238E27FC236}">
                <a16:creationId xmlns:a16="http://schemas.microsoft.com/office/drawing/2014/main" id="{29196414-6CC8-DAB9-B98C-045C4793E307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442434" cy="101246"/>
            <a:chOff x="50800" y="50800"/>
            <a:chExt cx="1442434" cy="101246"/>
          </a:xfrm>
        </cdr:grpSpPr>
        <cdr:sp macro="" textlink="">
          <cdr:nvSpPr>
            <cdr:cNvPr id="3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D2B983B-38E6-97F1-9077-14D7EC9C402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31543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Clothes and sportswear</a:t>
              </a:r>
            </a:p>
          </cdr:txBody>
        </cdr:sp>
        <cdr:sp macro="" textlink="">
          <cdr:nvSpPr>
            <cdr:cNvPr id="3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8504EC8-0518-9027-9497-A9AF6A93F4B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2" name="Ltxb4">
            <a:extLst xmlns:a="http://schemas.openxmlformats.org/drawingml/2006/main">
              <a:ext uri="{FF2B5EF4-FFF2-40B4-BE49-F238E27FC236}">
                <a16:creationId xmlns:a16="http://schemas.microsoft.com/office/drawing/2014/main" id="{1807038E-766C-7081-04D4-5AAF917C5037}"/>
              </a:ext>
            </a:extLst>
          </cdr:cNvPr>
          <cdr:cNvGrpSpPr/>
        </cdr:nvGrpSpPr>
        <cdr:grpSpPr>
          <a:xfrm xmlns:a="http://schemas.openxmlformats.org/drawingml/2006/main">
            <a:off x="1531818" y="50800"/>
            <a:ext cx="1417820" cy="101246"/>
            <a:chOff x="345768" y="50800"/>
            <a:chExt cx="1417820" cy="101246"/>
          </a:xfrm>
        </cdr:grpSpPr>
        <cdr:sp macro="" textlink="">
          <cdr:nvSpPr>
            <cdr:cNvPr id="4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F027093-1239-8BAB-5DD3-D3B8BFC4DA5C}"/>
                </a:ext>
              </a:extLst>
            </cdr:cNvPr>
            <cdr:cNvSpPr txBox="1"/>
          </cdr:nvSpPr>
          <cdr:spPr>
            <a:xfrm xmlns:a="http://schemas.openxmlformats.org/drawingml/2006/main">
              <a:off x="472768" y="50800"/>
              <a:ext cx="129082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Household durables</a:t>
              </a:r>
            </a:p>
          </cdr:txBody>
        </cdr:sp>
        <cdr:sp macro="" textlink="">
          <cdr:nvSpPr>
            <cdr:cNvPr id="4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11615BD-E0C0-C65E-3B3E-8F5C282257D7}"/>
                </a:ext>
              </a:extLst>
            </cdr:cNvPr>
            <cdr:cNvSpPr/>
          </cdr:nvSpPr>
          <cdr:spPr>
            <a:xfrm xmlns:a="http://schemas.openxmlformats.org/drawingml/2006/main">
              <a:off x="345768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5">
            <a:extLst xmlns:a="http://schemas.openxmlformats.org/drawingml/2006/main">
              <a:ext uri="{FF2B5EF4-FFF2-40B4-BE49-F238E27FC236}">
                <a16:creationId xmlns:a16="http://schemas.microsoft.com/office/drawing/2014/main" id="{5EF2C822-745F-E4F2-910F-32154DEC4C8C}"/>
              </a:ext>
            </a:extLst>
          </cdr:cNvPr>
          <cdr:cNvGrpSpPr/>
        </cdr:nvGrpSpPr>
        <cdr:grpSpPr>
          <a:xfrm xmlns:a="http://schemas.openxmlformats.org/drawingml/2006/main">
            <a:off x="1531818" y="152046"/>
            <a:ext cx="1436256" cy="101246"/>
            <a:chOff x="345768" y="50800"/>
            <a:chExt cx="1436256" cy="101246"/>
          </a:xfrm>
        </cdr:grpSpPr>
        <cdr:sp macro="" textlink="">
          <cdr:nvSpPr>
            <cdr:cNvPr id="43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CCCE9B5-9184-32A6-E21F-CE02A32BCF6C}"/>
                </a:ext>
              </a:extLst>
            </cdr:cNvPr>
            <cdr:cNvSpPr txBox="1"/>
          </cdr:nvSpPr>
          <cdr:spPr>
            <a:xfrm xmlns:a="http://schemas.openxmlformats.org/drawingml/2006/main">
              <a:off x="472768" y="50800"/>
              <a:ext cx="130925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Medicine and cosmetics</a:t>
              </a:r>
            </a:p>
          </cdr:txBody>
        </cdr:sp>
        <cdr:sp macro="" textlink="">
          <cdr:nvSpPr>
            <cdr:cNvPr id="44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D0E35C5B-DE37-65DB-4A2D-2112DE82812C}"/>
                </a:ext>
              </a:extLst>
            </cdr:cNvPr>
            <cdr:cNvSpPr/>
          </cdr:nvSpPr>
          <cdr:spPr>
            <a:xfrm xmlns:a="http://schemas.openxmlformats.org/drawingml/2006/main">
              <a:off x="345768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48" name="Ltxb6">
            <a:extLst xmlns:a="http://schemas.openxmlformats.org/drawingml/2006/main">
              <a:ext uri="{FF2B5EF4-FFF2-40B4-BE49-F238E27FC236}">
                <a16:creationId xmlns:a16="http://schemas.microsoft.com/office/drawing/2014/main" id="{B8D7193A-01C8-8D51-7400-7C6C15E33A2E}"/>
              </a:ext>
            </a:extLst>
          </cdr:cNvPr>
          <cdr:cNvGrpSpPr/>
        </cdr:nvGrpSpPr>
        <cdr:grpSpPr>
          <a:xfrm xmlns:a="http://schemas.openxmlformats.org/drawingml/2006/main">
            <a:off x="1531818" y="253292"/>
            <a:ext cx="1430110" cy="101246"/>
            <a:chOff x="345768" y="50800"/>
            <a:chExt cx="1430110" cy="101246"/>
          </a:xfrm>
        </cdr:grpSpPr>
        <cdr:sp macro="" textlink="">
          <cdr:nvSpPr>
            <cdr:cNvPr id="46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C0775865-C154-8CF1-B172-B3315DF83092}"/>
                </a:ext>
              </a:extLst>
            </cdr:cNvPr>
            <cdr:cNvSpPr txBox="1"/>
          </cdr:nvSpPr>
          <cdr:spPr>
            <a:xfrm xmlns:a="http://schemas.openxmlformats.org/drawingml/2006/main">
              <a:off x="472768" y="50800"/>
              <a:ext cx="13031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 and entertainment</a:t>
              </a:r>
            </a:p>
          </cdr:txBody>
        </cdr:sp>
        <cdr:sp macro="" textlink="">
          <cdr:nvSpPr>
            <cdr:cNvPr id="47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858F0E8F-FF79-33E5-0A32-6E430E07FF35}"/>
                </a:ext>
              </a:extLst>
            </cdr:cNvPr>
            <cdr:cNvSpPr/>
          </cdr:nvSpPr>
          <cdr:spPr>
            <a:xfrm xmlns:a="http://schemas.openxmlformats.org/drawingml/2006/main">
              <a:off x="345768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51" name="Ltxb7">
            <a:extLst xmlns:a="http://schemas.openxmlformats.org/drawingml/2006/main">
              <a:ext uri="{FF2B5EF4-FFF2-40B4-BE49-F238E27FC236}">
                <a16:creationId xmlns:a16="http://schemas.microsoft.com/office/drawing/2014/main" id="{5ABB581F-7C81-20C7-9DC9-215446B5F59F}"/>
              </a:ext>
            </a:extLst>
          </cdr:cNvPr>
          <cdr:cNvGrpSpPr/>
        </cdr:nvGrpSpPr>
        <cdr:grpSpPr>
          <a:xfrm xmlns:a="http://schemas.openxmlformats.org/drawingml/2006/main">
            <a:off x="2999791" y="50800"/>
            <a:ext cx="1255695" cy="101246"/>
            <a:chOff x="696043" y="50800"/>
            <a:chExt cx="1255695" cy="101246"/>
          </a:xfrm>
        </cdr:grpSpPr>
        <cdr:sp macro="" textlink="">
          <cdr:nvSpPr>
            <cdr:cNvPr id="49" name="Ltxb7a">
              <a:extLst xmlns:a="http://schemas.openxmlformats.org/drawingml/2006/main">
                <a:ext uri="{FF2B5EF4-FFF2-40B4-BE49-F238E27FC236}">
                  <a16:creationId xmlns:a16="http://schemas.microsoft.com/office/drawing/2014/main" id="{E48B67BB-284A-2333-7513-DDA5A8E72745}"/>
                </a:ext>
              </a:extLst>
            </cdr:cNvPr>
            <cdr:cNvSpPr txBox="1"/>
          </cdr:nvSpPr>
          <cdr:spPr>
            <a:xfrm xmlns:a="http://schemas.openxmlformats.org/drawingml/2006/main">
              <a:off x="823043" y="50800"/>
              <a:ext cx="112869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Travel and accommodation</a:t>
              </a:r>
            </a:p>
          </cdr:txBody>
        </cdr:sp>
        <cdr:sp macro="" textlink="">
          <cdr:nvSpPr>
            <cdr:cNvPr id="50" name="Ltxb7b">
              <a:extLst xmlns:a="http://schemas.openxmlformats.org/drawingml/2006/main">
                <a:ext uri="{FF2B5EF4-FFF2-40B4-BE49-F238E27FC236}">
                  <a16:creationId xmlns:a16="http://schemas.microsoft.com/office/drawing/2014/main" id="{D5397832-F4FC-561F-04D9-5DA0FBA09503}"/>
                </a:ext>
              </a:extLst>
            </cdr:cNvPr>
            <cdr:cNvSpPr/>
          </cdr:nvSpPr>
          <cdr:spPr>
            <a:xfrm xmlns:a="http://schemas.openxmlformats.org/drawingml/2006/main">
              <a:off x="696043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139C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54" name="Ltxb8">
            <a:extLst xmlns:a="http://schemas.openxmlformats.org/drawingml/2006/main">
              <a:ext uri="{FF2B5EF4-FFF2-40B4-BE49-F238E27FC236}">
                <a16:creationId xmlns:a16="http://schemas.microsoft.com/office/drawing/2014/main" id="{0BF5FFC8-E558-000D-8235-C60FDE020242}"/>
              </a:ext>
            </a:extLst>
          </cdr:cNvPr>
          <cdr:cNvGrpSpPr/>
        </cdr:nvGrpSpPr>
        <cdr:grpSpPr>
          <a:xfrm xmlns:a="http://schemas.openxmlformats.org/drawingml/2006/main">
            <a:off x="2999790" y="152046"/>
            <a:ext cx="1252622" cy="101246"/>
            <a:chOff x="696042" y="50800"/>
            <a:chExt cx="1252622" cy="101246"/>
          </a:xfrm>
        </cdr:grpSpPr>
        <cdr:sp macro="" textlink="">
          <cdr:nvSpPr>
            <cdr:cNvPr id="52" name="Ltxb8a">
              <a:extLst xmlns:a="http://schemas.openxmlformats.org/drawingml/2006/main">
                <a:ext uri="{FF2B5EF4-FFF2-40B4-BE49-F238E27FC236}">
                  <a16:creationId xmlns:a16="http://schemas.microsoft.com/office/drawing/2014/main" id="{3BE9C965-405D-085B-ABD1-C25F8176E08A}"/>
                </a:ext>
              </a:extLst>
            </cdr:cNvPr>
            <cdr:cNvSpPr txBox="1"/>
          </cdr:nvSpPr>
          <cdr:spPr>
            <a:xfrm xmlns:a="http://schemas.openxmlformats.org/drawingml/2006/main">
              <a:off x="823042" y="50800"/>
              <a:ext cx="11256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Tickets for events</a:t>
              </a:r>
            </a:p>
          </cdr:txBody>
        </cdr:sp>
        <cdr:sp macro="" textlink="">
          <cdr:nvSpPr>
            <cdr:cNvPr id="53" name="Ltxb8b">
              <a:extLst xmlns:a="http://schemas.openxmlformats.org/drawingml/2006/main">
                <a:ext uri="{FF2B5EF4-FFF2-40B4-BE49-F238E27FC236}">
                  <a16:creationId xmlns:a16="http://schemas.microsoft.com/office/drawing/2014/main" id="{19B15B85-EE54-6163-78DF-FCE82301C56E}"/>
                </a:ext>
              </a:extLst>
            </cdr:cNvPr>
            <cdr:cNvSpPr/>
          </cdr:nvSpPr>
          <cdr:spPr>
            <a:xfrm xmlns:a="http://schemas.openxmlformats.org/drawingml/2006/main">
              <a:off x="696042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5C5C5C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9">
            <a:extLst xmlns:a="http://schemas.openxmlformats.org/drawingml/2006/main">
              <a:ext uri="{FF2B5EF4-FFF2-40B4-BE49-F238E27FC236}">
                <a16:creationId xmlns:a16="http://schemas.microsoft.com/office/drawing/2014/main" id="{2F954FAC-BEB8-78BB-EDB4-EC2C93FD14D6}"/>
              </a:ext>
            </a:extLst>
          </cdr:cNvPr>
          <cdr:cNvGrpSpPr/>
        </cdr:nvGrpSpPr>
        <cdr:grpSpPr>
          <a:xfrm xmlns:a="http://schemas.openxmlformats.org/drawingml/2006/main">
            <a:off x="2999790" y="253292"/>
            <a:ext cx="1237258" cy="101246"/>
            <a:chOff x="696042" y="50800"/>
            <a:chExt cx="1237258" cy="101246"/>
          </a:xfrm>
        </cdr:grpSpPr>
        <cdr:sp macro="" textlink="">
          <cdr:nvSpPr>
            <cdr:cNvPr id="55" name="Ltxb9a">
              <a:extLst xmlns:a="http://schemas.openxmlformats.org/drawingml/2006/main">
                <a:ext uri="{FF2B5EF4-FFF2-40B4-BE49-F238E27FC236}">
                  <a16:creationId xmlns:a16="http://schemas.microsoft.com/office/drawing/2014/main" id="{8DB8492A-BB8D-2D89-E160-04F748AF7681}"/>
                </a:ext>
              </a:extLst>
            </cdr:cNvPr>
            <cdr:cNvSpPr txBox="1"/>
          </cdr:nvSpPr>
          <cdr:spPr>
            <a:xfrm xmlns:a="http://schemas.openxmlformats.org/drawingml/2006/main">
              <a:off x="823041" y="50800"/>
              <a:ext cx="11102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56" name="Ltxb9b">
              <a:extLst xmlns:a="http://schemas.openxmlformats.org/drawingml/2006/main">
                <a:ext uri="{FF2B5EF4-FFF2-40B4-BE49-F238E27FC236}">
                  <a16:creationId xmlns:a16="http://schemas.microsoft.com/office/drawing/2014/main" id="{B66A7E84-3060-B597-5E1B-637D300395D3}"/>
                </a:ext>
              </a:extLst>
            </cdr:cNvPr>
            <cdr:cNvSpPr/>
          </cdr:nvSpPr>
          <cdr:spPr>
            <a:xfrm xmlns:a="http://schemas.openxmlformats.org/drawingml/2006/main">
              <a:off x="696042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8099CC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7.xml><?xml version="1.0" encoding="utf-8"?>
<c:userShapes xmlns:c="http://schemas.openxmlformats.org/drawingml/2006/chart">
  <cdr:absSizeAnchor xmlns:cdr="http://schemas.openxmlformats.org/drawingml/2006/chartDrawing">
    <cdr:from>
      <cdr:x>0.06719</cdr:x>
      <cdr:y>0.02424</cdr:y>
    </cdr:from>
    <cdr:ext cx="4218938" cy="126894"/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5496C8D7-90D4-4B90-1127-197645E19FB7}"/>
            </a:ext>
          </a:extLst>
        </cdr:cNvPr>
        <cdr:cNvSpPr txBox="1"/>
      </cdr:nvSpPr>
      <cdr:spPr>
        <a:xfrm xmlns:a="http://schemas.openxmlformats.org/drawingml/2006/main">
          <a:off x="304802" y="50800"/>
          <a:ext cx="421893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543590</xdr:colOff>
      <xdr:row>17</xdr:row>
      <xdr:rowOff>1108</xdr:rowOff>
    </xdr:from>
    <xdr:to>
      <xdr:col>4</xdr:col>
      <xdr:colOff>532990</xdr:colOff>
      <xdr:row>32</xdr:row>
      <xdr:rowOff>78358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F655A7-11C6-4ADC-9AFE-721A2DB52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absSizeAnchor xmlns:cdr="http://schemas.openxmlformats.org/drawingml/2006/chartDrawing">
    <cdr:from>
      <cdr:x>0.07279</cdr:x>
      <cdr:y>0</cdr:y>
    </cdr:from>
    <cdr:ext cx="405383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1716EE3B-0023-095D-C8C4-B51BECB40E7D}"/>
            </a:ext>
          </a:extLst>
        </cdr:cNvPr>
        <cdr:cNvGrpSpPr/>
      </cdr:nvGrpSpPr>
      <cdr:grpSpPr>
        <a:xfrm xmlns:a="http://schemas.openxmlformats.org/drawingml/2006/main">
          <a:off x="330175" y="0"/>
          <a:ext cx="4053837" cy="202492"/>
          <a:chOff x="50800" y="50800"/>
          <a:chExt cx="405383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3F1D92A-D0DD-A4EA-8428-B046E043D9E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53837" cy="101246"/>
            <a:chOff x="50800" y="50800"/>
            <a:chExt cx="405383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0EA2F26-FF9D-FE83-7BFE-580F12279B71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Share of consumers making this type of payment (left-hand scale)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82AA30C-2AFB-2964-6634-FAE892CC382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177B711-B9F6-E5BE-B53B-9D654C1496D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53837" cy="101246"/>
            <a:chOff x="50800" y="50800"/>
            <a:chExt cx="405383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CBCFB21-A56C-7C0B-3D15-400BA9A10FF1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amount of payment (right-hand scale)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364A39A-951E-563C-200D-727692FEEA2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0.05218</cdr:x>
      <cdr:y>0</cdr:y>
    </cdr:from>
    <cdr:to>
      <cdr:x>0.1178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72DC1FA-3A07-456B-8EC4-3ABCE433C0CB}"/>
            </a:ext>
          </a:extLst>
        </cdr:cNvPr>
        <cdr:cNvGrpSpPr/>
      </cdr:nvGrpSpPr>
      <cdr:grpSpPr>
        <a:xfrm xmlns:a="http://schemas.openxmlformats.org/drawingml/2006/main">
          <a:off x="237343" y="0"/>
          <a:ext cx="298477" cy="167671"/>
          <a:chOff x="0" y="0"/>
          <a:chExt cx="298072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A0F6F2F-13D0-4B72-AFC2-5E3004CD8A4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98072" cy="101246"/>
            <a:chOff x="0" y="0"/>
            <a:chExt cx="298072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5F8696B-A510-4B6F-ABEA-CE354D8170E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107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2019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EB54B30-9A8B-4E1E-9C29-EF421383079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5843419-A4C4-4FEC-BC93-10E65481D07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8072" cy="101247"/>
            <a:chOff x="0" y="101246"/>
            <a:chExt cx="298072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D758801-E8DC-40FE-A7AF-1982B41949B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7107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2022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8F305A3-5449-4575-B485-511CDFE102C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171447</xdr:colOff>
      <xdr:row>30</xdr:row>
      <xdr:rowOff>28575</xdr:rowOff>
    </xdr:from>
    <xdr:to>
      <xdr:col>7</xdr:col>
      <xdr:colOff>525349</xdr:colOff>
      <xdr:row>68</xdr:row>
      <xdr:rowOff>80469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B2A2BC0-04CF-4683-B70B-CEC2A5C75BD6}"/>
            </a:ext>
          </a:extLst>
        </xdr:cNvPr>
        <xdr:cNvGrpSpPr/>
      </xdr:nvGrpSpPr>
      <xdr:grpSpPr>
        <a:xfrm>
          <a:off x="171447" y="4410075"/>
          <a:ext cx="5472002" cy="5601794"/>
          <a:chOff x="13735047" y="1371600"/>
          <a:chExt cx="4632300" cy="584624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9A27E09B-DE4C-6CB2-AF3E-9DA71E44D372}"/>
              </a:ext>
            </a:extLst>
          </xdr:cNvPr>
          <xdr:cNvGraphicFramePr>
            <a:graphicFrameLocks noChangeAspect="1"/>
          </xdr:cNvGraphicFramePr>
        </xdr:nvGraphicFramePr>
        <xdr:xfrm>
          <a:off x="13735047" y="1371600"/>
          <a:ext cx="4632300" cy="28553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30A3AEA6-F2DB-6BBE-F8B1-556FA3F474DF}"/>
              </a:ext>
            </a:extLst>
          </xdr:cNvPr>
          <xdr:cNvGraphicFramePr>
            <a:graphicFrameLocks/>
          </xdr:cNvGraphicFramePr>
        </xdr:nvGraphicFramePr>
        <xdr:xfrm>
          <a:off x="13735048" y="4362449"/>
          <a:ext cx="4632298" cy="28553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51.xml><?xml version="1.0" encoding="utf-8"?>
<c:userShapes xmlns:c="http://schemas.openxmlformats.org/drawingml/2006/chart">
  <cdr:absSizeAnchor xmlns:cdr="http://schemas.openxmlformats.org/drawingml/2006/chartDrawing">
    <cdr:from>
      <cdr:x>0.22119</cdr:x>
      <cdr:y>0.18676</cdr:y>
    </cdr:from>
    <cdr:ext cx="3520303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C057EC96-5A57-25AF-288E-85FC42991992}"/>
            </a:ext>
          </a:extLst>
        </cdr:cNvPr>
        <cdr:cNvSpPr txBox="1"/>
      </cdr:nvSpPr>
      <cdr:spPr>
        <a:xfrm xmlns:a="http://schemas.openxmlformats.org/drawingml/2006/main">
          <a:off x="1003436" y="557030"/>
          <a:ext cx="3520303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  <cdr:absSizeAnchor xmlns:cdr="http://schemas.openxmlformats.org/drawingml/2006/chartDrawing">
    <cdr:from>
      <cdr:x>0.22119</cdr:x>
      <cdr:y>0</cdr:y>
    </cdr:from>
    <cdr:ext cx="627202" cy="506230"/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5FDBEF66-9DDD-B4C9-0E9A-38187E9B6E68}"/>
            </a:ext>
          </a:extLst>
        </cdr:cNvPr>
        <cdr:cNvGrpSpPr/>
      </cdr:nvGrpSpPr>
      <cdr:grpSpPr>
        <a:xfrm xmlns:a="http://schemas.openxmlformats.org/drawingml/2006/main">
          <a:off x="1210352" y="0"/>
          <a:ext cx="627202" cy="506230"/>
          <a:chOff x="50800" y="50800"/>
          <a:chExt cx="627202" cy="506230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304A27A1-8BDA-A13A-B71C-A215C41292C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06601" cy="101246"/>
            <a:chOff x="50800" y="50800"/>
            <a:chExt cx="30660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79BDD29-458E-181C-0775-7BCC0DB85D5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B99DEA1-F102-CABD-F51E-829AD5119B6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E2D31B77-4376-397C-FB6B-35E8829D0E2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28905" cy="101246"/>
            <a:chOff x="50800" y="50800"/>
            <a:chExt cx="528905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C0A65CC-473B-3386-72F5-20ABCF0B7CA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Direct debit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CE8B27D-98CA-E252-F4B2-62AB0AC1503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C35D3304-E1E6-4138-991F-D43DD9E0A8B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627202" cy="101246"/>
            <a:chOff x="50800" y="50800"/>
            <a:chExt cx="627202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325480A-8996-01D2-FEE8-7637B59A95A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Credit transfer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4077DDF-ED30-9485-A873-90A9DFD24D6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4">
            <a:extLst xmlns:a="http://schemas.openxmlformats.org/drawingml/2006/main">
              <a:ext uri="{FF2B5EF4-FFF2-40B4-BE49-F238E27FC236}">
                <a16:creationId xmlns:a16="http://schemas.microsoft.com/office/drawing/2014/main" id="{CAC15041-C5D3-A113-140A-CF768635C9B7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319425" cy="101246"/>
            <a:chOff x="50800" y="50800"/>
            <a:chExt cx="319425" cy="101246"/>
          </a:xfrm>
        </cdr:grpSpPr>
        <cdr:sp macro="" textlink="">
          <cdr:nvSpPr>
            <cdr:cNvPr id="1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E8368B1-9C4B-8D18-7789-7ED2BDC8961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1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11822B4-F364-8549-29C1-4A3C315785A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5">
            <a:extLst xmlns:a="http://schemas.openxmlformats.org/drawingml/2006/main">
              <a:ext uri="{FF2B5EF4-FFF2-40B4-BE49-F238E27FC236}">
                <a16:creationId xmlns:a16="http://schemas.microsoft.com/office/drawing/2014/main" id="{1F903B86-C53A-C012-AB07-075CDB7D8949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332184" cy="101246"/>
            <a:chOff x="50800" y="50800"/>
            <a:chExt cx="332184" cy="101246"/>
          </a:xfrm>
        </cdr:grpSpPr>
        <cdr:sp macro="" textlink="">
          <cdr:nvSpPr>
            <cdr:cNvPr id="15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439825B9-8DF7-ACA0-1792-C362CF2C02B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518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16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5D0B7A97-A328-2F16-9B20-CF05F687F6B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2.xml><?xml version="1.0" encoding="utf-8"?>
<c:userShapes xmlns:c="http://schemas.openxmlformats.org/drawingml/2006/chart">
  <cdr:absSizeAnchor xmlns:cdr="http://schemas.openxmlformats.org/drawingml/2006/chartDrawing">
    <cdr:from>
      <cdr:x>0.22119</cdr:x>
      <cdr:y>0.02051</cdr:y>
    </cdr:from>
    <cdr:ext cx="3520304" cy="126894"/>
    <cdr:sp macro="" textlink="">
      <cdr:nvSpPr>
        <cdr:cNvPr id="35" name="Category">
          <a:extLst xmlns:a="http://schemas.openxmlformats.org/drawingml/2006/main">
            <a:ext uri="{FF2B5EF4-FFF2-40B4-BE49-F238E27FC236}">
              <a16:creationId xmlns:a16="http://schemas.microsoft.com/office/drawing/2014/main" id="{D41DD8BE-2D58-76C7-CCD2-35601FF90985}"/>
            </a:ext>
          </a:extLst>
        </cdr:cNvPr>
        <cdr:cNvSpPr txBox="1"/>
      </cdr:nvSpPr>
      <cdr:spPr>
        <a:xfrm xmlns:a="http://schemas.openxmlformats.org/drawingml/2006/main">
          <a:off x="1003436" y="50800"/>
          <a:ext cx="3520304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313018</xdr:colOff>
      <xdr:row>7</xdr:row>
      <xdr:rowOff>166034</xdr:rowOff>
    </xdr:from>
    <xdr:to>
      <xdr:col>6</xdr:col>
      <xdr:colOff>629256</xdr:colOff>
      <xdr:row>20</xdr:row>
      <xdr:rowOff>40084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1F08BC-78C5-4428-945C-513D22399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absSizeAnchor xmlns:cdr="http://schemas.openxmlformats.org/drawingml/2006/chartDrawing">
    <cdr:from>
      <cdr:x>0.06719</cdr:x>
      <cdr:y>0</cdr:y>
    </cdr:from>
    <cdr:ext cx="800133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505F2D02-C2FF-C99B-AE71-5B090D5413F5}"/>
            </a:ext>
          </a:extLst>
        </cdr:cNvPr>
        <cdr:cNvGrpSpPr/>
      </cdr:nvGrpSpPr>
      <cdr:grpSpPr>
        <a:xfrm xmlns:a="http://schemas.openxmlformats.org/drawingml/2006/main">
          <a:off x="305853" y="0"/>
          <a:ext cx="800133" cy="506230"/>
          <a:chOff x="50800" y="50800"/>
          <a:chExt cx="800133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C8F2AC6-FBAB-B445-EB2A-131725059DA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A5A64E1-30C8-CBD5-0577-57AF4C74712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B8BF7D4-2593-9682-B317-7A9423F4C04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0E3D7EC-41C1-801C-7681-F2EEB8F6999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91BDCDC-15C0-C8B5-DABA-B00F09934D8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B8CDD77-7FD6-4845-B74C-E95AAA43008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DE39A11B-A45B-9A9D-E653-752BDDF239B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0365A4F-7CDA-8058-7B29-D6940658A61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7D2282D-2DB2-0810-EE23-BD2BDA2988B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15B9E896-5DA7-DB50-916F-CD375D6ABA8B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7CBFCF4A-0616-0FF9-E8B0-769D3C0B6AA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6719923C-1080-4449-4674-6A7DC3D4C88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5532A430-FAEE-5133-64A9-10B9BEAC587F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800133" cy="101246"/>
            <a:chOff x="50800" y="50800"/>
            <a:chExt cx="800133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F6C9094A-FA83-99C3-8F9E-5AE08DA985B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731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AE8DB32-CE71-33D1-49E7-38DA83B81A4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568325</xdr:colOff>
      <xdr:row>26</xdr:row>
      <xdr:rowOff>44162</xdr:rowOff>
    </xdr:from>
    <xdr:to>
      <xdr:col>6</xdr:col>
      <xdr:colOff>477889</xdr:colOff>
      <xdr:row>42</xdr:row>
      <xdr:rowOff>54165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0DC52D-EFFB-44BC-BB44-E2D7DC01A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800133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09D6D8EB-D98B-53BB-17B9-2473804EEE4A}"/>
            </a:ext>
          </a:extLst>
        </cdr:cNvPr>
        <cdr:cNvGrpSpPr/>
      </cdr:nvGrpSpPr>
      <cdr:grpSpPr>
        <a:xfrm xmlns:a="http://schemas.openxmlformats.org/drawingml/2006/main">
          <a:off x="76440" y="0"/>
          <a:ext cx="800133" cy="506230"/>
          <a:chOff x="50800" y="50800"/>
          <a:chExt cx="800133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C334275E-1092-5CCD-A588-A664186092B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ABC1124-D27B-E0A7-6BC3-CECFC3E3E6D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68F7D3A-33F2-E9F0-ACD8-AD85A6634D7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38C6F4F8-D0FA-4BB9-63C1-47ED1191BB9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5508590-78CE-B5A1-BB43-AFCF585E660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55769A9-8C68-F338-AD6C-19B695E04F8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0EE8739D-B6B7-A372-B8C0-2E2581F43F7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A6C5FAA-DBA2-C2E0-CDAE-8FE9262339F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DEAABE9-FFA2-ACD0-EA22-6683B9393C1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CC980665-3482-E07C-1DF7-42DFC394D478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E54778D-25E1-ED03-AF34-0E9C0D24C46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CCFAF08-4E82-059C-94A8-F3D08E5AE79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2A4FDC8A-D547-D68F-B8B5-679D62C11CE3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800133" cy="101246"/>
            <a:chOff x="50800" y="50800"/>
            <a:chExt cx="800133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5A75E024-C181-4329-20E0-CDC9901CD2B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731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AE35B58-417C-7E00-F024-E10F3B5B8A2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16</xdr:row>
      <xdr:rowOff>9525</xdr:rowOff>
    </xdr:from>
    <xdr:to>
      <xdr:col>9</xdr:col>
      <xdr:colOff>154500</xdr:colOff>
      <xdr:row>31</xdr:row>
      <xdr:rowOff>50775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2F245D-D9A5-4B38-9BB7-2D67A8E83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absSizeAnchor xmlns:cdr="http://schemas.openxmlformats.org/drawingml/2006/chartDrawing">
    <cdr:from>
      <cdr:x>0.06345</cdr:x>
      <cdr:y>0</cdr:y>
    </cdr:from>
    <cdr:ext cx="669968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A283B571-76D5-C386-03C4-6E506598FFEF}"/>
            </a:ext>
          </a:extLst>
        </cdr:cNvPr>
        <cdr:cNvGrpSpPr/>
      </cdr:nvGrpSpPr>
      <cdr:grpSpPr>
        <a:xfrm xmlns:a="http://schemas.openxmlformats.org/drawingml/2006/main">
          <a:off x="287453" y="0"/>
          <a:ext cx="669968" cy="202492"/>
          <a:chOff x="50800" y="50800"/>
          <a:chExt cx="669969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7CAB0A2C-4C09-B4DC-A16D-2E235F2EB58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FBEA00F-D758-6903-D7D6-C813BF80640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17F3E4D-839E-4A4D-F195-0743412F573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825232F4-74EA-F8A0-513B-0011B3A15C1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2F806FF-C25E-2007-7228-5FB7E3C3165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FD60E54-BFEC-31EB-0CCF-FA14252CF95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27</xdr:row>
      <xdr:rowOff>114300</xdr:rowOff>
    </xdr:from>
    <xdr:to>
      <xdr:col>8</xdr:col>
      <xdr:colOff>146650</xdr:colOff>
      <xdr:row>43</xdr:row>
      <xdr:rowOff>45500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02261D-570C-4761-9606-AEA9B4E80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4312738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2A8C382C-43FB-4242-60A9-9D5A0186F625}"/>
            </a:ext>
          </a:extLst>
        </cdr:cNvPr>
        <cdr:cNvGrpSpPr/>
      </cdr:nvGrpSpPr>
      <cdr:grpSpPr>
        <a:xfrm xmlns:a="http://schemas.openxmlformats.org/drawingml/2006/main">
          <a:off x="71306" y="0"/>
          <a:ext cx="4312738" cy="202492"/>
          <a:chOff x="50800" y="50800"/>
          <a:chExt cx="4312738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2F7AD3CC-A359-5F3E-7A28-AD8F8A69536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12738" cy="101246"/>
            <a:chOff x="50800" y="50800"/>
            <a:chExt cx="4312738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4EC19B2-9994-6796-DD16-990A9FE13A8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2019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AAFA9D2-5503-5C08-44E7-C4CB3841C73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C3487FF4-E0F0-BB56-8F22-6B2820FEFDF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12738" cy="101246"/>
            <a:chOff x="50800" y="50800"/>
            <a:chExt cx="4312738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FB4380-C405-38BD-D9CF-68D75156C89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FCEA592-7A2F-F361-B525-6A4A6839E3C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  <cdr:absSizeAnchor xmlns:cdr="http://schemas.openxmlformats.org/drawingml/2006/chartDrawing">
    <cdr:from>
      <cdr:x>0.01572</cdr:x>
      <cdr:y>0.11023</cdr:y>
    </cdr:from>
    <cdr:ext cx="4431936" cy="126890"/>
    <cdr:sp macro="" textlink="">
      <cdr:nvSpPr>
        <cdr:cNvPr id="16" name="Category">
          <a:extLst xmlns:a="http://schemas.openxmlformats.org/drawingml/2006/main">
            <a:ext uri="{FF2B5EF4-FFF2-40B4-BE49-F238E27FC236}">
              <a16:creationId xmlns:a16="http://schemas.microsoft.com/office/drawing/2014/main" id="{C534EDDF-5B66-6F47-47C3-6B3D82BD7781}"/>
            </a:ext>
          </a:extLst>
        </cdr:cNvPr>
        <cdr:cNvSpPr txBox="1"/>
      </cdr:nvSpPr>
      <cdr:spPr>
        <a:xfrm xmlns:a="http://schemas.openxmlformats.org/drawingml/2006/main">
          <a:off x="71302" y="253292"/>
          <a:ext cx="4431936" cy="126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</c:userShapes>
</file>

<file path=xl/drawings/drawing60.xml><?xml version="1.0" encoding="utf-8"?>
<c:userShapes xmlns:c="http://schemas.openxmlformats.org/drawingml/2006/chart">
  <cdr:absSizeAnchor xmlns:cdr="http://schemas.openxmlformats.org/drawingml/2006/chartDrawing">
    <cdr:from>
      <cdr:x>0.07279</cdr:x>
      <cdr:y>0</cdr:y>
    </cdr:from>
    <cdr:ext cx="1230059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260AAB8C-A25E-ED84-825D-EF1279C20E99}"/>
            </a:ext>
          </a:extLst>
        </cdr:cNvPr>
        <cdr:cNvGrpSpPr/>
      </cdr:nvGrpSpPr>
      <cdr:grpSpPr>
        <a:xfrm xmlns:a="http://schemas.openxmlformats.org/drawingml/2006/main">
          <a:off x="425976" y="0"/>
          <a:ext cx="1230059" cy="303738"/>
          <a:chOff x="50800" y="50800"/>
          <a:chExt cx="1230059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E218764-FB83-3879-D88F-AB389CE4A0C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6637717-2951-8A86-0338-8F77442D27C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BF36CEA-4C2E-EE8B-0C71-DB1CFCC8A31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5D01991-6958-A49F-C3D6-BB3D4C3F2ED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4DB0BE3-89FE-595E-DE81-2A9C4D6B010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209434C-895A-1104-352C-2522C9F02B3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4A6473F6-FD39-F92A-6F66-9046BD879D3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815394" cy="101246"/>
            <a:chOff x="50800" y="50800"/>
            <a:chExt cx="815394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566D667-EEC7-BFA9-FC62-BCD1259EE10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8839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 clear preference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956093F-A141-9566-4F22-A6FD63B9A72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27</xdr:row>
      <xdr:rowOff>47625</xdr:rowOff>
    </xdr:from>
    <xdr:to>
      <xdr:col>7</xdr:col>
      <xdr:colOff>402590</xdr:colOff>
      <xdr:row>41</xdr:row>
      <xdr:rowOff>85017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9E9287-81D6-4F7F-A5AD-E863EF652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absSizeAnchor xmlns:cdr="http://schemas.openxmlformats.org/drawingml/2006/chartDrawing">
    <cdr:from>
      <cdr:x>0.06345</cdr:x>
      <cdr:y>0</cdr:y>
    </cdr:from>
    <cdr:ext cx="31089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45BF946-7D22-9CB9-AF9B-417446B78D4E}"/>
            </a:ext>
          </a:extLst>
        </cdr:cNvPr>
        <cdr:cNvGrpSpPr/>
      </cdr:nvGrpSpPr>
      <cdr:grpSpPr>
        <a:xfrm xmlns:a="http://schemas.openxmlformats.org/drawingml/2006/main">
          <a:off x="301133" y="0"/>
          <a:ext cx="310895" cy="202492"/>
          <a:chOff x="50800" y="50800"/>
          <a:chExt cx="310896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C3144FE-F4C0-5EB5-B6EC-00127E2E6BC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0896" cy="101246"/>
            <a:chOff x="50800" y="50800"/>
            <a:chExt cx="31089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CB30FC0-465A-58CB-6DC0-80BDB13685A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38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2022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77887F1-ADC7-B970-1017-7D026A9A85C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16FD086-CCF5-DF06-A644-5056066363D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10896" cy="101246"/>
            <a:chOff x="50800" y="50800"/>
            <a:chExt cx="310896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E45EC51-692D-073E-0805-19CF9B36AF7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38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CDA0460-4E8E-483E-32FD-555F4F7269A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427990</xdr:colOff>
      <xdr:row>37</xdr:row>
      <xdr:rowOff>132288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227D44-3DD8-4DC9-9A93-6E6CFEBEB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absSizeAnchor xmlns:cdr="http://schemas.openxmlformats.org/drawingml/2006/chartDrawing">
    <cdr:from>
      <cdr:x>0.07279</cdr:x>
      <cdr:y>0</cdr:y>
    </cdr:from>
    <cdr:ext cx="2136524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514F476A-1573-D54F-5752-6DC4DE64EC20}"/>
            </a:ext>
          </a:extLst>
        </cdr:cNvPr>
        <cdr:cNvGrpSpPr/>
      </cdr:nvGrpSpPr>
      <cdr:grpSpPr>
        <a:xfrm xmlns:a="http://schemas.openxmlformats.org/drawingml/2006/main">
          <a:off x="346847" y="0"/>
          <a:ext cx="2136524" cy="303738"/>
          <a:chOff x="50800" y="50800"/>
          <a:chExt cx="2136524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10B1866-AE95-CC32-9DE4-B9B925327B1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31B27B8-F0B5-3B51-3615-6586CDDACFB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11B9E65-BC2E-BC6F-F5AC-18F8B0B5421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23D0BCA-96CB-F94E-F88C-3ED8F59127F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68531" cy="101246"/>
            <a:chOff x="50800" y="50800"/>
            <a:chExt cx="126853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CE41141-7E1A-732C-E820-133C63FFE72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4153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payments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36A5281-275C-7AB6-5188-0ADA27E5262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2D0B31B7-1785-89E7-580A-87F65E65F6B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136524" cy="101246"/>
            <a:chOff x="50800" y="50800"/>
            <a:chExt cx="2136524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A4506D5-0D1B-7863-AC13-92F79CA1537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949395E-46BE-FBA3-A4FA-8D2C6C275C1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519546</xdr:colOff>
      <xdr:row>26</xdr:row>
      <xdr:rowOff>80818</xdr:rowOff>
    </xdr:from>
    <xdr:to>
      <xdr:col>6</xdr:col>
      <xdr:colOff>1342454</xdr:colOff>
      <xdr:row>42</xdr:row>
      <xdr:rowOff>93544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606EAD-7310-473C-8354-193CFF6E6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800133" cy="506230"/>
    <cdr:grpSp>
      <cdr:nvGrpSpPr>
        <cdr:cNvPr id="30" name="Legend">
          <a:extLst xmlns:a="http://schemas.openxmlformats.org/drawingml/2006/main">
            <a:ext uri="{FF2B5EF4-FFF2-40B4-BE49-F238E27FC236}">
              <a16:creationId xmlns:a16="http://schemas.microsoft.com/office/drawing/2014/main" id="{4157182A-06EA-00F6-727F-84119DCDB158}"/>
            </a:ext>
          </a:extLst>
        </cdr:cNvPr>
        <cdr:cNvGrpSpPr/>
      </cdr:nvGrpSpPr>
      <cdr:grpSpPr>
        <a:xfrm xmlns:a="http://schemas.openxmlformats.org/drawingml/2006/main">
          <a:off x="75189" y="0"/>
          <a:ext cx="800133" cy="506230"/>
          <a:chOff x="50800" y="50800"/>
          <a:chExt cx="800133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F7F52C7-750F-C95A-D431-C13338E8C6D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776858" cy="101246"/>
            <a:chOff x="50800" y="50800"/>
            <a:chExt cx="776858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F708A77-CA01-12E0-E1FC-FEB627C3FB6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4985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(debit, credit)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F0A1605-0561-533A-E87E-6D8A9A41840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1EA3314-A398-4EDF-4ACC-8CF04C65BEC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721330" cy="101246"/>
            <a:chOff x="50800" y="50800"/>
            <a:chExt cx="721330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40F1CC9-A304-F46F-EB86-A7C91382D09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9433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Mobile payments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102BF68-1421-DABE-DE99-B994B7809C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8155CFD-3193-DA12-F1D9-1D106D4E55F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75969" cy="101246"/>
            <a:chOff x="50800" y="50800"/>
            <a:chExt cx="57596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1ACF28E-2418-64F4-F400-B909F65CBBB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8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Prepaid card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9D435AE-B43D-AAB9-9F20-58D925AA4E0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0F4F185E-F9C8-F46A-9ACD-86BE2A963277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88793" cy="101246"/>
            <a:chOff x="50800" y="50800"/>
            <a:chExt cx="588793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653C042-284B-C572-DB54-84B7A921D7C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Bank cheque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3E3A91C-97C6-C15E-B7F4-CBEE769BE43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5">
            <a:extLst xmlns:a="http://schemas.openxmlformats.org/drawingml/2006/main">
              <a:ext uri="{FF2B5EF4-FFF2-40B4-BE49-F238E27FC236}">
                <a16:creationId xmlns:a16="http://schemas.microsoft.com/office/drawing/2014/main" id="{479F3B84-3BA6-AD27-43BD-919A849BD1DB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800133" cy="101246"/>
            <a:chOff x="50800" y="50800"/>
            <a:chExt cx="800133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BC942527-AF8E-7F75-910B-9CF2E8CF9BD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731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28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504C1641-56E5-BCAB-D65D-4426DF819E8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8</xdr:col>
      <xdr:colOff>198171</xdr:colOff>
      <xdr:row>41</xdr:row>
      <xdr:rowOff>65355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FFEA2E-1B7F-43CF-96A0-9FDA77CAD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1195947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2F10DCAA-CF2A-BF9E-B19B-07ED40B3D5CC}"/>
            </a:ext>
          </a:extLst>
        </cdr:cNvPr>
        <cdr:cNvGrpSpPr/>
      </cdr:nvGrpSpPr>
      <cdr:grpSpPr>
        <a:xfrm xmlns:a="http://schemas.openxmlformats.org/drawingml/2006/main">
          <a:off x="75105" y="0"/>
          <a:ext cx="1195947" cy="404984"/>
          <a:chOff x="50800" y="50800"/>
          <a:chExt cx="119594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3472E04-30EA-AE3C-8B61-708B5A0374B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4" cy="101245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1799118-3848-049D-E2D3-6692C3946A3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4F386E5-951D-733F-B1A3-04250DA8B94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DB13EB0-AF3B-CF55-5E4C-A855125040C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97257" cy="101246"/>
            <a:chOff x="50800" y="50800"/>
            <a:chExt cx="59725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16ABD83-EEAA-D898-1A80-B05DAD7EF90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02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Bank transfer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8361D5E-A04A-FA98-D11B-7725BFD9BCF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70801A7D-330F-6BB0-37D1-C31BDD2B2C4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195947" cy="101246"/>
            <a:chOff x="50800" y="50800"/>
            <a:chExt cx="119594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C280CCB-47DB-8E73-A8A4-ADC8EB760AE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06894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Mobile or other online payment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6102B09-EF12-48C8-6C73-8A4D408C3E7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EC58DAA1-E6D5-114E-0FEA-15099FAF13F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815394" cy="101246"/>
            <a:chOff x="50800" y="50800"/>
            <a:chExt cx="815394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424B879-DB94-003E-A1C0-8F1B5A3EE77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8839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 clear preference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DAB4FA8-6CAE-6FBA-63B7-8EB7E586775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6</xdr:col>
      <xdr:colOff>268726</xdr:colOff>
      <xdr:row>36</xdr:row>
      <xdr:rowOff>87745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00D060-6416-4E4E-A06E-BB07C72E8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absSizeAnchor xmlns:cdr="http://schemas.openxmlformats.org/drawingml/2006/chartDrawing">
    <cdr:from>
      <cdr:x>0.01572</cdr:x>
      <cdr:y>0.02424</cdr:y>
    </cdr:from>
    <cdr:ext cx="4389581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A65D65E2-8C56-98AB-AAEF-46C8E78E6DAC}"/>
            </a:ext>
          </a:extLst>
        </cdr:cNvPr>
        <cdr:cNvSpPr txBox="1"/>
      </cdr:nvSpPr>
      <cdr:spPr>
        <a:xfrm xmlns:a="http://schemas.openxmlformats.org/drawingml/2006/main">
          <a:off x="71302" y="50800"/>
          <a:ext cx="4389581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Value of payments</a:t>
          </a:r>
        </a:p>
      </cdr:txBody>
    </cdr:sp>
  </cdr:abs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7</xdr:col>
      <xdr:colOff>66040</xdr:colOff>
      <xdr:row>32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F13C9D-433C-463A-92BF-0256F2D80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542290</xdr:colOff>
      <xdr:row>46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4C2A50-D248-4522-8599-2FCE6ADAC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542636</xdr:colOff>
      <xdr:row>25</xdr:row>
      <xdr:rowOff>80818</xdr:rowOff>
    </xdr:from>
    <xdr:to>
      <xdr:col>6</xdr:col>
      <xdr:colOff>82946</xdr:colOff>
      <xdr:row>38</xdr:row>
      <xdr:rowOff>87168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731B0-2CAF-4CF3-83C3-E9BE2BD21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11</xdr:row>
      <xdr:rowOff>95250</xdr:rowOff>
    </xdr:from>
    <xdr:to>
      <xdr:col>6</xdr:col>
      <xdr:colOff>139065</xdr:colOff>
      <xdr:row>28</xdr:row>
      <xdr:rowOff>7755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32702-BA3A-44C2-AA3B-095D2D5FD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c:userShapes xmlns:c="http://schemas.openxmlformats.org/drawingml/2006/chart">
  <cdr:absSizeAnchor xmlns:cdr="http://schemas.openxmlformats.org/drawingml/2006/chartDrawing">
    <cdr:from>
      <cdr:x>0.02098</cdr:x>
      <cdr:y>0</cdr:y>
    </cdr:from>
    <cdr:ext cx="1071939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16A79D14-22CA-53E8-A21B-D408C106B7F0}"/>
            </a:ext>
          </a:extLst>
        </cdr:cNvPr>
        <cdr:cNvGrpSpPr/>
      </cdr:nvGrpSpPr>
      <cdr:grpSpPr>
        <a:xfrm xmlns:a="http://schemas.openxmlformats.org/drawingml/2006/main">
          <a:off x="95374" y="0"/>
          <a:ext cx="1071939" cy="506230"/>
          <a:chOff x="50800" y="50800"/>
          <a:chExt cx="1071939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DBC3FAB-630E-7914-6BED-11E81633762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012050" cy="101246"/>
            <a:chOff x="50800" y="50800"/>
            <a:chExt cx="101205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42AF324-B15F-95C9-174D-116716F8005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88505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Higher security standards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99475C0-655C-F936-1125-3AC67430A04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5A008CF-D7D9-9527-EB50-D14D0D11C2F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10081" cy="101246"/>
            <a:chOff x="50800" y="50800"/>
            <a:chExt cx="61008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A1C1AA4-A142-93BD-3BE0-CA7A8242C61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8308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Easier to use 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BD92A7C-F0B3-AE5F-8DAA-3CCB32A2452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699B240E-27E4-838D-263E-4F9920B27EC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071939" cy="101246"/>
            <a:chOff x="50800" y="50800"/>
            <a:chExt cx="107193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ECE7CF6-8DF2-D2E8-FE04-FE7DE6B4003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94493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Cheaper than other options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D8CBDF2-8FEE-AFEF-B656-2BE9DD1856B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DCC96ED3-436C-1F6E-8D3A-123C1E12BCC2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80201" cy="101246"/>
            <a:chOff x="50800" y="50800"/>
            <a:chExt cx="58020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1363479-4AF4-B676-E177-9B45BC8500D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532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More privacy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2018894-14E7-16F5-566E-D8CC87AE81A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C91777C6-6120-5BC6-2422-48424049B884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88665" cy="101246"/>
            <a:chOff x="50800" y="50800"/>
            <a:chExt cx="588665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283D8A2-F905-3A20-598F-3D2DE9719E0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66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Faster to use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42925857-490A-D5D9-A602-344388FBD08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4</xdr:col>
      <xdr:colOff>1107440</xdr:colOff>
      <xdr:row>41</xdr:row>
      <xdr:rowOff>100184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C52620-9742-43F9-AFCC-BDE400FCC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111220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CF9C2C62-9643-99A4-C1D2-0D2192B2F544}"/>
            </a:ext>
          </a:extLst>
        </cdr:cNvPr>
        <cdr:cNvGrpSpPr/>
      </cdr:nvGrpSpPr>
      <cdr:grpSpPr>
        <a:xfrm xmlns:a="http://schemas.openxmlformats.org/drawingml/2006/main">
          <a:off x="71313" y="0"/>
          <a:ext cx="1112206" cy="404984"/>
          <a:chOff x="50800" y="50800"/>
          <a:chExt cx="1112206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C60BF1A-B5EF-5CBF-5AB8-6F5A7438C15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72361" cy="101246"/>
            <a:chOff x="50800" y="50800"/>
            <a:chExt cx="27236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4CDBCD0-AF47-C4F0-7A83-9780CDE4559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453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F08460C-345A-DD5B-FF26-D8B1A9D2EC0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CD0E5EA-DA5E-36FB-2B7B-4A8F2560918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238184" cy="101246"/>
            <a:chOff x="50800" y="50800"/>
            <a:chExt cx="238184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1DF997E-608E-FC1E-6340-A4269D8C550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118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281E1E2-9909-5D7E-36F1-FC169C6CF76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7EE36AC6-7239-F9C6-04EF-D6905EA35180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112206" cy="101246"/>
            <a:chOff x="50800" y="50800"/>
            <a:chExt cx="111220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7851CC2-E16B-1636-0AAF-3B28219429C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98520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make digital paymens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77706E7-C013-BD1A-8973-7852B06466F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0646D4BF-EDF9-8CDF-8330-FF66DA6869CB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800133" cy="101246"/>
            <a:chOff x="50800" y="50800"/>
            <a:chExt cx="800133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80DAEFC-D186-4F19-F9DC-D50FE9D4F9B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731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9B766DA-D51A-EC06-CF68-E5C02E15AF4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5</xdr:col>
      <xdr:colOff>926818</xdr:colOff>
      <xdr:row>21</xdr:row>
      <xdr:rowOff>7759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9A4DE2-F506-4E1B-AFC8-A1F272FFA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absSizeAnchor xmlns:cdr="http://schemas.openxmlformats.org/drawingml/2006/chartDrawing">
    <cdr:from>
      <cdr:x>0.06345</cdr:x>
      <cdr:y>0</cdr:y>
    </cdr:from>
    <cdr:ext cx="409619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BC66938-4A6D-647D-B731-B5AED386D6A0}"/>
            </a:ext>
          </a:extLst>
        </cdr:cNvPr>
        <cdr:cNvGrpSpPr/>
      </cdr:nvGrpSpPr>
      <cdr:grpSpPr>
        <a:xfrm xmlns:a="http://schemas.openxmlformats.org/drawingml/2006/main">
          <a:off x="302342" y="0"/>
          <a:ext cx="4096192" cy="202492"/>
          <a:chOff x="50800" y="50800"/>
          <a:chExt cx="409619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A421CFE-C95D-B8EC-BDD5-57B5CC2ABD3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96193" cy="101246"/>
            <a:chOff x="50800" y="50800"/>
            <a:chExt cx="409619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5C9E807-4A72-6465-D854-E042A1D2254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6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2022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D438F23-4319-B910-A7D5-4546B943E4D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47AE520-0D22-703E-12D6-3724A6E3579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96193" cy="101246"/>
            <a:chOff x="50800" y="50800"/>
            <a:chExt cx="4096193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464F4C7-5A08-1E53-CB91-EFE2112CCCE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6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FEF12F8-1FAC-D2C3-B946-F45AD29DA28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27</xdr:row>
      <xdr:rowOff>50800</xdr:rowOff>
    </xdr:from>
    <xdr:to>
      <xdr:col>5</xdr:col>
      <xdr:colOff>59690</xdr:colOff>
      <xdr:row>41</xdr:row>
      <xdr:rowOff>81842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CCB72E-0564-4F18-9695-65DB4FE85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92177</xdr:rowOff>
    </xdr:from>
    <xdr:to>
      <xdr:col>7</xdr:col>
      <xdr:colOff>0</xdr:colOff>
      <xdr:row>40</xdr:row>
      <xdr:rowOff>118494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F4F465-F6D4-4AB6-A99A-0C0879625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276225</xdr:colOff>
      <xdr:row>15</xdr:row>
      <xdr:rowOff>114300</xdr:rowOff>
    </xdr:from>
    <xdr:to>
      <xdr:col>9</xdr:col>
      <xdr:colOff>164468</xdr:colOff>
      <xdr:row>43</xdr:row>
      <xdr:rowOff>114194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249548F-1852-458B-9361-1E549AF90A3C}"/>
            </a:ext>
          </a:extLst>
        </xdr:cNvPr>
        <xdr:cNvGrpSpPr/>
      </xdr:nvGrpSpPr>
      <xdr:grpSpPr>
        <a:xfrm>
          <a:off x="475141" y="2876167"/>
          <a:ext cx="4784628" cy="4070015"/>
          <a:chOff x="11506198" y="800100"/>
          <a:chExt cx="4536442" cy="426709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22210F25-00F7-1600-52EA-1C7D69FB323A}"/>
              </a:ext>
            </a:extLst>
          </xdr:cNvPr>
          <xdr:cNvGraphicFramePr>
            <a:graphicFrameLocks/>
          </xdr:cNvGraphicFramePr>
        </xdr:nvGraphicFramePr>
        <xdr:xfrm>
          <a:off x="11506198" y="800100"/>
          <a:ext cx="4536439" cy="20953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BBBD5731-D8A2-082E-EAFA-F84D3362E906}"/>
              </a:ext>
            </a:extLst>
          </xdr:cNvPr>
          <xdr:cNvGraphicFramePr>
            <a:graphicFrameLocks/>
          </xdr:cNvGraphicFramePr>
        </xdr:nvGraphicFramePr>
        <xdr:xfrm>
          <a:off x="11506200" y="2971800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80.xml><?xml version="1.0" encoding="utf-8"?>
<c:userShapes xmlns:c="http://schemas.openxmlformats.org/drawingml/2006/chart">
  <cdr:absSizeAnchor xmlns:cdr="http://schemas.openxmlformats.org/drawingml/2006/chartDrawing">
    <cdr:from>
      <cdr:x>0.06345</cdr:x>
      <cdr:y>0</cdr:y>
    </cdr:from>
    <cdr:ext cx="409619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4205AED-8202-348B-0FBE-B0647027E3EE}"/>
            </a:ext>
          </a:extLst>
        </cdr:cNvPr>
        <cdr:cNvGrpSpPr/>
      </cdr:nvGrpSpPr>
      <cdr:grpSpPr>
        <a:xfrm xmlns:a="http://schemas.openxmlformats.org/drawingml/2006/main">
          <a:off x="302342" y="0"/>
          <a:ext cx="4096192" cy="202492"/>
          <a:chOff x="50800" y="50800"/>
          <a:chExt cx="4096194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87AF9FF-D405-1DDB-D450-F38F92C026B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96194" cy="101246"/>
            <a:chOff x="50800" y="50800"/>
            <a:chExt cx="409619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33CFC20-563C-3AAE-B6EC-81CF25D33B8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6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Difficult SPACE 2022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FE7D613-E364-5535-9EB7-A2FCF7F47E1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C11CDAE-6457-D683-8EA6-54F47B0C4D6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96193" cy="101246"/>
            <a:chOff x="50800" y="50800"/>
            <a:chExt cx="4096193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7B0B28D-7494-3486-A6C3-72088484F41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6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Difficult SPACE 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9F4A059-3EB8-37BA-C92C-FAB25FC4A79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8</xdr:col>
      <xdr:colOff>326390</xdr:colOff>
      <xdr:row>42</xdr:row>
      <xdr:rowOff>36330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1A7C8-9A80-4935-BC22-AB3B730E4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absSizeAnchor xmlns:cdr="http://schemas.openxmlformats.org/drawingml/2006/chartDrawing">
    <cdr:from>
      <cdr:x>0.07279</cdr:x>
      <cdr:y>0</cdr:y>
    </cdr:from>
    <cdr:ext cx="4053838" cy="506229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7EF715EB-3D90-2A67-2388-DD64964127A2}"/>
            </a:ext>
          </a:extLst>
        </cdr:cNvPr>
        <cdr:cNvGrpSpPr/>
      </cdr:nvGrpSpPr>
      <cdr:grpSpPr>
        <a:xfrm xmlns:a="http://schemas.openxmlformats.org/drawingml/2006/main">
          <a:off x="346847" y="0"/>
          <a:ext cx="4053838" cy="506229"/>
          <a:chOff x="50800" y="50800"/>
          <a:chExt cx="4053838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8FE1B75-E5A2-3381-3467-A901973991E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53837" cy="101246"/>
            <a:chOff x="50800" y="50800"/>
            <a:chExt cx="405383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DE019AF-0870-DEB6-8EEC-44FBD96C7CA7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ATM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5CE75F7-0B6E-6974-54C3-D471C4526A7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5AC4D1A-3DC5-FFBB-3438-98D39E33758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53837" cy="101246"/>
            <a:chOff x="50800" y="50800"/>
            <a:chExt cx="405383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6812DE7-4343-4583-D5E3-1DB5DC9F9D6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Bank counter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48D730C-DBBF-77B8-A8BC-DCE17EB86BE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1642DF87-736A-1037-2448-48E085FEE4D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053837" cy="101246"/>
            <a:chOff x="50800" y="50800"/>
            <a:chExt cx="405383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153D2D7-E09F-68E9-9B14-46351DCEDBD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Cashback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134ED29-0017-C993-9E2C-9F87663ABF7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C96E74DD-D036-065C-A876-A38B6C377FDD}"/>
              </a:ext>
            </a:extLst>
          </cdr:cNvPr>
          <cdr:cNvGrpSpPr/>
        </cdr:nvGrpSpPr>
        <cdr:grpSpPr>
          <a:xfrm xmlns:a="http://schemas.openxmlformats.org/drawingml/2006/main">
            <a:off x="50800" y="354539"/>
            <a:ext cx="4053837" cy="101246"/>
            <a:chOff x="50800" y="50800"/>
            <a:chExt cx="4053837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94A65A8-8A84-F412-D7C4-9B906A2899FE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 in shop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062C1EA-60BB-E5DD-7CA8-58356535234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67866832-EB8F-002A-71DC-A3874E2EADB9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4053838" cy="101246"/>
            <a:chOff x="50800" y="50800"/>
            <a:chExt cx="4053838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FA5CAC3-3642-A786-A937-63F000875B0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E76296F2-7034-F195-E170-4C85C986668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6</xdr:col>
      <xdr:colOff>631190</xdr:colOff>
      <xdr:row>42</xdr:row>
      <xdr:rowOff>36330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C6C40-F3BF-4D1F-B704-3E69128CD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4312738" cy="506229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75ED6A74-154D-52F4-CB90-11AB581D21DA}"/>
            </a:ext>
          </a:extLst>
        </cdr:cNvPr>
        <cdr:cNvGrpSpPr/>
      </cdr:nvGrpSpPr>
      <cdr:grpSpPr>
        <a:xfrm xmlns:a="http://schemas.openxmlformats.org/drawingml/2006/main">
          <a:off x="74906" y="0"/>
          <a:ext cx="4312738" cy="506229"/>
          <a:chOff x="50800" y="50800"/>
          <a:chExt cx="4312738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8F02AC14-757F-1ED5-8060-EA20358689A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12738" cy="101246"/>
            <a:chOff x="50800" y="50800"/>
            <a:chExt cx="4312738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9B16A49-04C2-0C3B-F8A9-8569C7EAF94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Makes a special journey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2FECDFC-29B3-943F-E9E0-70742F3870D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34D45584-CA59-7B2D-9803-0A767D64AE1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12738" cy="101246"/>
            <a:chOff x="50800" y="50800"/>
            <a:chExt cx="4312738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DB4C9C3-C4CE-5BF9-7F80-6E4EBB06701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Combines with commute to work or school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F4485C9-3CCC-5E51-13C2-928B9F14925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448CAEAC-6BFA-65B0-B691-C74C697A237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12737" cy="101246"/>
            <a:chOff x="50800" y="50800"/>
            <a:chExt cx="4312737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7D4DB87-FF25-9828-E55C-8D75B323CB96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Combines with other activitites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4117B8E-6B6A-DE25-DE17-90AA72F5FF8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D12177DE-BF85-DD4B-815C-55EB5DB8C1F7}"/>
              </a:ext>
            </a:extLst>
          </cdr:cNvPr>
          <cdr:cNvGrpSpPr/>
        </cdr:nvGrpSpPr>
        <cdr:grpSpPr>
          <a:xfrm xmlns:a="http://schemas.openxmlformats.org/drawingml/2006/main">
            <a:off x="50800" y="354539"/>
            <a:ext cx="4312738" cy="101246"/>
            <a:chOff x="50800" y="50800"/>
            <a:chExt cx="4312738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793ED3D8-1C37-85E7-1E1B-5620FB5AE2A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Never withdraws from ATM or bank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4515EA8-2D9A-0B3B-3FE4-B386F0A1922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A2CE9727-DD0A-9DB8-AEC6-1567D5B4DEB1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4312737" cy="101246"/>
            <a:chOff x="50800" y="50800"/>
            <a:chExt cx="4312737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CF9F457F-CD6E-A57C-C650-3B18C256CAF7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334A65A7-CDE1-A70E-6338-3551D3BD9AF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555625</xdr:colOff>
      <xdr:row>26</xdr:row>
      <xdr:rowOff>127000</xdr:rowOff>
    </xdr:from>
    <xdr:to>
      <xdr:col>7</xdr:col>
      <xdr:colOff>380365</xdr:colOff>
      <xdr:row>41</xdr:row>
      <xdr:rowOff>116413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6D3132-3A34-486E-AF4F-AA94D613A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3184389" cy="303738"/>
    <cdr:grpSp>
      <cdr:nvGrpSpPr>
        <cdr:cNvPr id="39" name="Legend">
          <a:extLst xmlns:a="http://schemas.openxmlformats.org/drawingml/2006/main">
            <a:ext uri="{FF2B5EF4-FFF2-40B4-BE49-F238E27FC236}">
              <a16:creationId xmlns:a16="http://schemas.microsoft.com/office/drawing/2014/main" id="{E7FCEE5F-6F3C-FD7C-080B-2988B62055EB}"/>
            </a:ext>
          </a:extLst>
        </cdr:cNvPr>
        <cdr:cNvGrpSpPr/>
      </cdr:nvGrpSpPr>
      <cdr:grpSpPr>
        <a:xfrm xmlns:a="http://schemas.openxmlformats.org/drawingml/2006/main">
          <a:off x="75006" y="0"/>
          <a:ext cx="3184389" cy="303738"/>
          <a:chOff x="50800" y="50800"/>
          <a:chExt cx="3184396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CE30C152-D077-940A-0800-2F7A4E27647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712674" cy="101247"/>
            <a:chOff x="50800" y="50800"/>
            <a:chExt cx="712673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8FA969E-F7F8-9012-3DCF-7D59086BF0E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856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never pay a fee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F1D2711-DE38-5D18-11FA-07FE5CA9DD3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2">
            <a:extLst xmlns:a="http://schemas.openxmlformats.org/drawingml/2006/main">
              <a:ext uri="{FF2B5EF4-FFF2-40B4-BE49-F238E27FC236}">
                <a16:creationId xmlns:a16="http://schemas.microsoft.com/office/drawing/2014/main" id="{C46FAD9F-9787-56AD-DE82-800FE9CF382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712673" cy="101246"/>
            <a:chOff x="50800" y="50800"/>
            <a:chExt cx="712673" cy="101246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387CDF8-BB94-00EE-10AF-F982E11D8BE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856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rarely pay a fee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04CA98C-3622-7A04-A4DD-A5C16952426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3">
            <a:extLst xmlns:a="http://schemas.openxmlformats.org/drawingml/2006/main">
              <a:ext uri="{FF2B5EF4-FFF2-40B4-BE49-F238E27FC236}">
                <a16:creationId xmlns:a16="http://schemas.microsoft.com/office/drawing/2014/main" id="{785BCE98-5BC3-D142-93CE-1546D80B0C46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892209" cy="101246"/>
            <a:chOff x="50800" y="50800"/>
            <a:chExt cx="892209" cy="101246"/>
          </a:xfrm>
        </cdr:grpSpPr>
        <cdr:sp macro="" textlink="">
          <cdr:nvSpPr>
            <cdr:cNvPr id="2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79A6725-9823-6C89-EAB7-EC92EB330A8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6520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sometimes pay a fee</a:t>
              </a:r>
            </a:p>
          </cdr:txBody>
        </cdr:sp>
        <cdr:sp macro="" textlink="">
          <cdr:nvSpPr>
            <cdr:cNvPr id="2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4FE4765-8003-5378-DABC-1B606DA9BB3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53BD311-8B6A-3530-E96D-4801675F0B9E}"/>
              </a:ext>
            </a:extLst>
          </cdr:cNvPr>
          <cdr:cNvGrpSpPr/>
        </cdr:nvGrpSpPr>
        <cdr:grpSpPr>
          <a:xfrm xmlns:a="http://schemas.openxmlformats.org/drawingml/2006/main">
            <a:off x="2167808" y="50800"/>
            <a:ext cx="1067388" cy="101246"/>
            <a:chOff x="1148597" y="50800"/>
            <a:chExt cx="1067386" cy="101246"/>
          </a:xfrm>
        </cdr:grpSpPr>
        <cdr:sp macro="" textlink="">
          <cdr:nvSpPr>
            <cdr:cNvPr id="3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9083796D-6F7D-30DD-333B-A86D148AAA70}"/>
                </a:ext>
              </a:extLst>
            </cdr:cNvPr>
            <cdr:cNvSpPr txBox="1"/>
          </cdr:nvSpPr>
          <cdr:spPr>
            <a:xfrm xmlns:a="http://schemas.openxmlformats.org/drawingml/2006/main">
              <a:off x="1275597" y="50800"/>
              <a:ext cx="940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pay a fee most of the time</a:t>
              </a:r>
            </a:p>
          </cdr:txBody>
        </cdr:sp>
        <cdr:sp macro="" textlink="">
          <cdr:nvSpPr>
            <cdr:cNvPr id="3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C9C624F-CF13-8BD7-9E51-E53443257FBA}"/>
                </a:ext>
              </a:extLst>
            </cdr:cNvPr>
            <cdr:cNvSpPr/>
          </cdr:nvSpPr>
          <cdr:spPr>
            <a:xfrm xmlns:a="http://schemas.openxmlformats.org/drawingml/2006/main">
              <a:off x="1148597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5">
            <a:extLst xmlns:a="http://schemas.openxmlformats.org/drawingml/2006/main">
              <a:ext uri="{FF2B5EF4-FFF2-40B4-BE49-F238E27FC236}">
                <a16:creationId xmlns:a16="http://schemas.microsoft.com/office/drawing/2014/main" id="{1CFCB683-D782-77EA-0B4C-9D9931EBC6D1}"/>
              </a:ext>
            </a:extLst>
          </cdr:cNvPr>
          <cdr:cNvGrpSpPr/>
        </cdr:nvGrpSpPr>
        <cdr:grpSpPr>
          <a:xfrm xmlns:a="http://schemas.openxmlformats.org/drawingml/2006/main">
            <a:off x="2167808" y="152046"/>
            <a:ext cx="755442" cy="101246"/>
            <a:chOff x="1148599" y="50800"/>
            <a:chExt cx="755442" cy="101246"/>
          </a:xfrm>
        </cdr:grpSpPr>
        <cdr:sp macro="" textlink="">
          <cdr:nvSpPr>
            <cdr:cNvPr id="33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E870B579-F343-0C18-D801-767DAAC2E7C8}"/>
                </a:ext>
              </a:extLst>
            </cdr:cNvPr>
            <cdr:cNvSpPr txBox="1"/>
          </cdr:nvSpPr>
          <cdr:spPr>
            <a:xfrm xmlns:a="http://schemas.openxmlformats.org/drawingml/2006/main">
              <a:off x="1275599" y="50800"/>
              <a:ext cx="62844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always pay a fee</a:t>
              </a:r>
            </a:p>
          </cdr:txBody>
        </cdr:sp>
        <cdr:sp macro="" textlink="">
          <cdr:nvSpPr>
            <cdr:cNvPr id="34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270005BE-9986-79F5-CA02-32CEBABBC81A}"/>
                </a:ext>
              </a:extLst>
            </cdr:cNvPr>
            <cdr:cNvSpPr/>
          </cdr:nvSpPr>
          <cdr:spPr>
            <a:xfrm xmlns:a="http://schemas.openxmlformats.org/drawingml/2006/main">
              <a:off x="1148599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6">
            <a:extLst xmlns:a="http://schemas.openxmlformats.org/drawingml/2006/main">
              <a:ext uri="{FF2B5EF4-FFF2-40B4-BE49-F238E27FC236}">
                <a16:creationId xmlns:a16="http://schemas.microsoft.com/office/drawing/2014/main" id="{B754D8CE-293B-6ECE-AAF0-998AA7AB4D08}"/>
              </a:ext>
            </a:extLst>
          </cdr:cNvPr>
          <cdr:cNvGrpSpPr/>
        </cdr:nvGrpSpPr>
        <cdr:grpSpPr>
          <a:xfrm xmlns:a="http://schemas.openxmlformats.org/drawingml/2006/main">
            <a:off x="2167808" y="253292"/>
            <a:ext cx="821486" cy="101246"/>
            <a:chOff x="1148599" y="50800"/>
            <a:chExt cx="821486" cy="101246"/>
          </a:xfrm>
        </cdr:grpSpPr>
        <cdr:sp macro="" textlink="">
          <cdr:nvSpPr>
            <cdr:cNvPr id="36" name="Ltxb6a">
              <a:extLst xmlns:a="http://schemas.openxmlformats.org/drawingml/2006/main">
                <a:ext uri="{FF2B5EF4-FFF2-40B4-BE49-F238E27FC236}">
                  <a16:creationId xmlns:a16="http://schemas.microsoft.com/office/drawing/2014/main" id="{04BBFA5F-B066-708D-DA95-60E714096674}"/>
                </a:ext>
              </a:extLst>
            </cdr:cNvPr>
            <cdr:cNvSpPr txBox="1"/>
          </cdr:nvSpPr>
          <cdr:spPr>
            <a:xfrm xmlns:a="http://schemas.openxmlformats.org/drawingml/2006/main">
              <a:off x="1275600" y="50800"/>
              <a:ext cx="6944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 </a:t>
              </a:r>
            </a:p>
          </cdr:txBody>
        </cdr:sp>
        <cdr:sp macro="" textlink="">
          <cdr:nvSpPr>
            <cdr:cNvPr id="37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8EA4F7F2-07B6-1AF1-B624-7CB6364F0261}"/>
                </a:ext>
              </a:extLst>
            </cdr:cNvPr>
            <cdr:cNvSpPr/>
          </cdr:nvSpPr>
          <cdr:spPr>
            <a:xfrm xmlns:a="http://schemas.openxmlformats.org/drawingml/2006/main">
              <a:off x="1148599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352110</xdr:colOff>
      <xdr:row>41</xdr:row>
      <xdr:rowOff>65355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B8CCD9-9989-44AD-9128-D231378F8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4312738" cy="404984"/>
    <cdr:grpSp>
      <cdr:nvGrpSpPr>
        <cdr:cNvPr id="27" name="Legend">
          <a:extLst xmlns:a="http://schemas.openxmlformats.org/drawingml/2006/main">
            <a:ext uri="{FF2B5EF4-FFF2-40B4-BE49-F238E27FC236}">
              <a16:creationId xmlns:a16="http://schemas.microsoft.com/office/drawing/2014/main" id="{CF32DAB0-BEDD-75EA-C6CF-B605A56382CB}"/>
            </a:ext>
          </a:extLst>
        </cdr:cNvPr>
        <cdr:cNvGrpSpPr/>
      </cdr:nvGrpSpPr>
      <cdr:grpSpPr>
        <a:xfrm xmlns:a="http://schemas.openxmlformats.org/drawingml/2006/main">
          <a:off x="74704" y="0"/>
          <a:ext cx="4312738" cy="404984"/>
          <a:chOff x="50800" y="50800"/>
          <a:chExt cx="4312738" cy="40498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C871FC30-57F0-DB12-CC6F-05A0804F345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12737" cy="101246"/>
            <a:chOff x="50800" y="50800"/>
            <a:chExt cx="4312737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01940D9-8628-8603-62D9-3F9E2020FD09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Paid the fee: it was acceptable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E752BD2-1411-B127-863A-72A82DFA91F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84D078BE-CBE9-9557-E1DA-0FA6C0676CD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12738" cy="101246"/>
            <a:chOff x="50800" y="50800"/>
            <a:chExt cx="4312738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B4E8A7D-C4EC-92B4-DBA0-14C6312BB8D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Paid the fee: no other option to withdraw cash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F360558-A372-EFBB-B05A-AE8DB4A6454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3">
            <a:extLst xmlns:a="http://schemas.openxmlformats.org/drawingml/2006/main">
              <a:ext uri="{FF2B5EF4-FFF2-40B4-BE49-F238E27FC236}">
                <a16:creationId xmlns:a16="http://schemas.microsoft.com/office/drawing/2014/main" id="{5F2ED199-2A46-7034-7B5F-429E64CA2F67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12737" cy="101246"/>
            <a:chOff x="50800" y="50800"/>
            <a:chExt cx="4312737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5253952-9386-587A-DEB4-2DD6319ED407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Cancelled the operation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ED73CAC-ADE4-2580-65E7-B220C7E6D0F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4">
            <a:extLst xmlns:a="http://schemas.openxmlformats.org/drawingml/2006/main">
              <a:ext uri="{FF2B5EF4-FFF2-40B4-BE49-F238E27FC236}">
                <a16:creationId xmlns:a16="http://schemas.microsoft.com/office/drawing/2014/main" id="{11001029-7D5B-3241-9DEF-6A1E30DCC973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312737" cy="101246"/>
            <a:chOff x="50800" y="50800"/>
            <a:chExt cx="4312737" cy="101246"/>
          </a:xfrm>
        </cdr:grpSpPr>
        <cdr:sp macro="" textlink="">
          <cdr:nvSpPr>
            <cdr:cNvPr id="2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0B91D6E-33F5-FF24-D28B-568635353E43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 </a:t>
              </a:r>
            </a:p>
          </cdr:txBody>
        </cdr:sp>
        <cdr:sp macro="" textlink="">
          <cdr:nvSpPr>
            <cdr:cNvPr id="2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5491EAB-D181-1084-353B-6B55E3D76CC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6</xdr:col>
      <xdr:colOff>706483</xdr:colOff>
      <xdr:row>56</xdr:row>
      <xdr:rowOff>114166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1C3426-F7EA-4F5C-9DBF-3268299E3AB5}"/>
            </a:ext>
          </a:extLst>
        </xdr:cNvPr>
        <xdr:cNvGrpSpPr/>
      </xdr:nvGrpSpPr>
      <xdr:grpSpPr>
        <a:xfrm>
          <a:off x="596900" y="4743450"/>
          <a:ext cx="4751433" cy="4349616"/>
          <a:chOff x="11462182" y="1143000"/>
          <a:chExt cx="4536440" cy="450644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CE67BC16-EDAE-E969-6439-08CB6DAE0756}"/>
              </a:ext>
            </a:extLst>
          </xdr:cNvPr>
          <xdr:cNvGraphicFramePr>
            <a:graphicFrameLocks/>
          </xdr:cNvGraphicFramePr>
        </xdr:nvGraphicFramePr>
        <xdr:xfrm>
          <a:off x="11462182" y="1143000"/>
          <a:ext cx="4536440" cy="2297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391A2D88-FDF5-289E-74CC-1466C40E8EA6}"/>
              </a:ext>
            </a:extLst>
          </xdr:cNvPr>
          <xdr:cNvGraphicFramePr>
            <a:graphicFrameLocks/>
          </xdr:cNvGraphicFramePr>
        </xdr:nvGraphicFramePr>
        <xdr:xfrm>
          <a:off x="11462182" y="3553184"/>
          <a:ext cx="4536440" cy="20962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absSizeAnchor xmlns:cdr="http://schemas.openxmlformats.org/drawingml/2006/chartDrawing">
    <cdr:from>
      <cdr:x>0.01425</cdr:x>
      <cdr:y>0.02424</cdr:y>
    </cdr:from>
    <cdr:ext cx="4439912" cy="126889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08DCEB9C-CF41-0475-53F5-1543C4F26535}"/>
            </a:ext>
          </a:extLst>
        </cdr:cNvPr>
        <cdr:cNvSpPr txBox="1"/>
      </cdr:nvSpPr>
      <cdr:spPr>
        <a:xfrm xmlns:a="http://schemas.openxmlformats.org/drawingml/2006/main">
          <a:off x="64663" y="50800"/>
          <a:ext cx="4439912" cy="12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Number of payments</a:t>
          </a:r>
        </a:p>
      </cdr:txBody>
    </cdr:sp>
  </cdr:absSizeAnchor>
</c:userShapes>
</file>

<file path=xl/drawings/drawing90.xml><?xml version="1.0" encoding="utf-8"?>
<c:userShapes xmlns:c="http://schemas.openxmlformats.org/drawingml/2006/chart">
  <cdr:absSizeAnchor xmlns:cdr="http://schemas.openxmlformats.org/drawingml/2006/chartDrawing">
    <cdr:from>
      <cdr:x>0.07279</cdr:x>
      <cdr:y>0.09231</cdr:y>
    </cdr:from>
    <cdr:ext cx="4173036" cy="126894"/>
    <cdr:sp macro="" textlink="">
      <cdr:nvSpPr>
        <cdr:cNvPr id="9" name="Category">
          <a:extLst xmlns:a="http://schemas.openxmlformats.org/drawingml/2006/main">
            <a:ext uri="{FF2B5EF4-FFF2-40B4-BE49-F238E27FC236}">
              <a16:creationId xmlns:a16="http://schemas.microsoft.com/office/drawing/2014/main" id="{7C964C69-F4F7-E51E-8F3D-B7FC45BD0380}"/>
            </a:ext>
          </a:extLst>
        </cdr:cNvPr>
        <cdr:cNvSpPr txBox="1"/>
      </cdr:nvSpPr>
      <cdr:spPr>
        <a:xfrm xmlns:a="http://schemas.openxmlformats.org/drawingml/2006/main">
          <a:off x="330898" y="214201"/>
          <a:ext cx="4173036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Ownership of an account for payments</a:t>
          </a:r>
        </a:p>
      </cdr:txBody>
    </cdr:sp>
  </cdr:absSizeAnchor>
  <cdr:absSizeAnchor xmlns:cdr="http://schemas.openxmlformats.org/drawingml/2006/chartDrawing">
    <cdr:from>
      <cdr:x>0.07279</cdr:x>
      <cdr:y>0</cdr:y>
    </cdr:from>
    <cdr:ext cx="4053838" cy="202492"/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9AC1A36-13AB-6E77-03AB-5D792626B31C}"/>
            </a:ext>
          </a:extLst>
        </cdr:cNvPr>
        <cdr:cNvGrpSpPr/>
      </cdr:nvGrpSpPr>
      <cdr:grpSpPr>
        <a:xfrm xmlns:a="http://schemas.openxmlformats.org/drawingml/2006/main">
          <a:off x="346088" y="0"/>
          <a:ext cx="4053838" cy="202492"/>
          <a:chOff x="50800" y="50800"/>
          <a:chExt cx="4053838" cy="202492"/>
        </a:xfrm>
      </cdr:grpSpPr>
      <cdr:grpSp>
        <cdr:nvGrpSpPr>
          <cdr:cNvPr id="12" name="Ltxb1">
            <a:extLst xmlns:a="http://schemas.openxmlformats.org/drawingml/2006/main">
              <a:ext uri="{FF2B5EF4-FFF2-40B4-BE49-F238E27FC236}">
                <a16:creationId xmlns:a16="http://schemas.microsoft.com/office/drawing/2014/main" id="{63447B30-1635-22F8-3343-748A7C7D1EE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53838" cy="101246"/>
            <a:chOff x="50800" y="50800"/>
            <a:chExt cx="4053838" cy="101246"/>
          </a:xfrm>
        </cdr:grpSpPr>
        <cdr:sp macro="" textlink="">
          <cdr:nvSpPr>
            <cdr:cNvPr id="1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4CF9A0E-C205-28B4-E169-0DCF1BA2752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2022</a:t>
              </a:r>
            </a:p>
          </cdr:txBody>
        </cdr:sp>
        <cdr:sp macro="" textlink="">
          <cdr:nvSpPr>
            <cdr:cNvPr id="1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291E663-DB1B-C9F7-83B2-841B415C438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2">
            <a:extLst xmlns:a="http://schemas.openxmlformats.org/drawingml/2006/main">
              <a:ext uri="{FF2B5EF4-FFF2-40B4-BE49-F238E27FC236}">
                <a16:creationId xmlns:a16="http://schemas.microsoft.com/office/drawing/2014/main" id="{4C618F4E-5EB8-0DE7-5AE1-255E743873D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53838" cy="101246"/>
            <a:chOff x="50800" y="50800"/>
            <a:chExt cx="4053838" cy="101246"/>
          </a:xfrm>
        </cdr:grpSpPr>
        <cdr:sp macro="" textlink="">
          <cdr:nvSpPr>
            <cdr:cNvPr id="1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1EDA685-DFAA-0E2E-D8A1-F56DFFC94DB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268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1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E026C6A-A492-FE77-3FE2-7B939328253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1.xml><?xml version="1.0" encoding="utf-8"?>
<c:userShapes xmlns:c="http://schemas.openxmlformats.org/drawingml/2006/chart">
  <cdr:absSizeAnchor xmlns:cdr="http://schemas.openxmlformats.org/drawingml/2006/chartDrawing">
    <cdr:from>
      <cdr:x>0.07279</cdr:x>
      <cdr:y>0.00263</cdr:y>
    </cdr:from>
    <cdr:ext cx="4173036" cy="126894"/>
    <cdr:sp macro="" textlink="">
      <cdr:nvSpPr>
        <cdr:cNvPr id="9" name="Category">
          <a:extLst xmlns:a="http://schemas.openxmlformats.org/drawingml/2006/main">
            <a:ext uri="{FF2B5EF4-FFF2-40B4-BE49-F238E27FC236}">
              <a16:creationId xmlns:a16="http://schemas.microsoft.com/office/drawing/2014/main" id="{0D0BF717-2AC2-3D16-017C-7DC01547A5DF}"/>
            </a:ext>
          </a:extLst>
        </cdr:cNvPr>
        <cdr:cNvSpPr txBox="1"/>
      </cdr:nvSpPr>
      <cdr:spPr>
        <a:xfrm xmlns:a="http://schemas.openxmlformats.org/drawingml/2006/main">
          <a:off x="330898" y="5560"/>
          <a:ext cx="4173036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Ownership of a card for payments</a:t>
          </a:r>
        </a:p>
      </cdr:txBody>
    </cdr:sp>
  </cdr:abs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0</xdr:rowOff>
    </xdr:from>
    <xdr:to>
      <xdr:col>6</xdr:col>
      <xdr:colOff>291010</xdr:colOff>
      <xdr:row>49</xdr:row>
      <xdr:rowOff>121113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F85CA5-7071-425B-B1FC-63E39A723A27}"/>
            </a:ext>
          </a:extLst>
        </xdr:cNvPr>
        <xdr:cNvGrpSpPr/>
      </xdr:nvGrpSpPr>
      <xdr:grpSpPr>
        <a:xfrm>
          <a:off x="3225800" y="3067050"/>
          <a:ext cx="4786810" cy="4502613"/>
          <a:chOff x="6772956" y="841601"/>
          <a:chExt cx="4514668" cy="4672702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46FE83DC-47D9-E1C4-C00C-ECAB635C31A8}"/>
              </a:ext>
            </a:extLst>
          </xdr:cNvPr>
          <xdr:cNvGraphicFramePr>
            <a:graphicFrameLocks/>
          </xdr:cNvGraphicFramePr>
        </xdr:nvGraphicFramePr>
        <xdr:xfrm>
          <a:off x="6772956" y="841601"/>
          <a:ext cx="4514668" cy="22061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AF597EED-225C-B9A9-FF52-A6F0BF81AC02}"/>
              </a:ext>
            </a:extLst>
          </xdr:cNvPr>
          <xdr:cNvGraphicFramePr>
            <a:graphicFrameLocks/>
          </xdr:cNvGraphicFramePr>
        </xdr:nvGraphicFramePr>
        <xdr:xfrm>
          <a:off x="6772956" y="3308138"/>
          <a:ext cx="4514668" cy="22061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93.xml><?xml version="1.0" encoding="utf-8"?>
<c:userShapes xmlns:c="http://schemas.openxmlformats.org/drawingml/2006/chart">
  <cdr:absSizeAnchor xmlns:cdr="http://schemas.openxmlformats.org/drawingml/2006/chartDrawing">
    <cdr:from>
      <cdr:x>0.0112</cdr:x>
      <cdr:y>0</cdr:y>
    </cdr:from>
    <cdr:ext cx="4472940" cy="126891"/>
    <cdr:sp macro="" textlink="">
      <cdr:nvSpPr>
        <cdr:cNvPr id="9" name="Category">
          <a:extLst xmlns:a="http://schemas.openxmlformats.org/drawingml/2006/main">
            <a:ext uri="{FF2B5EF4-FFF2-40B4-BE49-F238E27FC236}">
              <a16:creationId xmlns:a16="http://schemas.microsoft.com/office/drawing/2014/main" id="{74C26D1F-A76D-DAC1-2097-84F5DF160A81}"/>
            </a:ext>
          </a:extLst>
        </cdr:cNvPr>
        <cdr:cNvSpPr txBox="1"/>
      </cdr:nvSpPr>
      <cdr:spPr>
        <a:xfrm xmlns:a="http://schemas.openxmlformats.org/drawingml/2006/main">
          <a:off x="50779" y="0"/>
          <a:ext cx="4472940" cy="126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Ownership of an account for payments</a:t>
          </a:r>
        </a:p>
      </cdr:txBody>
    </cdr:sp>
  </cdr:absSizeAnchor>
</c:userShapes>
</file>

<file path=xl/drawings/drawing94.xml><?xml version="1.0" encoding="utf-8"?>
<c:userShapes xmlns:c="http://schemas.openxmlformats.org/drawingml/2006/chart">
  <cdr:absSizeAnchor xmlns:cdr="http://schemas.openxmlformats.org/drawingml/2006/chartDrawing">
    <cdr:from>
      <cdr:x>0.0112</cdr:x>
      <cdr:y>0</cdr:y>
    </cdr:from>
    <cdr:ext cx="4472940" cy="126892"/>
    <cdr:sp macro="" textlink="">
      <cdr:nvSpPr>
        <cdr:cNvPr id="8" name="Category">
          <a:extLst xmlns:a="http://schemas.openxmlformats.org/drawingml/2006/main">
            <a:ext uri="{FF2B5EF4-FFF2-40B4-BE49-F238E27FC236}">
              <a16:creationId xmlns:a16="http://schemas.microsoft.com/office/drawing/2014/main" id="{E47C5BE2-A23D-F41A-FDE6-5AA0A60F1444}"/>
            </a:ext>
          </a:extLst>
        </cdr:cNvPr>
        <cdr:cNvSpPr txBox="1"/>
      </cdr:nvSpPr>
      <cdr:spPr>
        <a:xfrm xmlns:a="http://schemas.openxmlformats.org/drawingml/2006/main">
          <a:off x="50779" y="0"/>
          <a:ext cx="4472940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Ownership of a card for payments</a:t>
          </a:r>
        </a:p>
      </cdr:txBody>
    </cdr:sp>
  </cdr:abs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8</xdr:col>
      <xdr:colOff>345000</xdr:colOff>
      <xdr:row>41</xdr:row>
      <xdr:rowOff>90857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B681F3-CDE6-4C8E-ABA6-2D74D7878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absSizeAnchor xmlns:cdr="http://schemas.openxmlformats.org/drawingml/2006/chartDrawing">
    <cdr:from>
      <cdr:x>0.06345</cdr:x>
      <cdr:y>0</cdr:y>
    </cdr:from>
    <cdr:ext cx="409619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04405F2-2751-6FE7-E3E9-6F206AA60FFD}"/>
            </a:ext>
          </a:extLst>
        </cdr:cNvPr>
        <cdr:cNvGrpSpPr/>
      </cdr:nvGrpSpPr>
      <cdr:grpSpPr>
        <a:xfrm xmlns:a="http://schemas.openxmlformats.org/drawingml/2006/main">
          <a:off x="287809" y="0"/>
          <a:ext cx="4096192" cy="202492"/>
          <a:chOff x="50800" y="50800"/>
          <a:chExt cx="409619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B9E8D1A-C108-119F-EE82-F21F22010CA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96193" cy="101246"/>
            <a:chOff x="50800" y="50800"/>
            <a:chExt cx="409619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000BC0A-6BF1-DC2A-7F2B-10EB8019319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6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2022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2B87DB2-0D0F-642E-D793-D67A460580F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74BDF5F-4D41-087A-CD20-4DF47B265EB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96193" cy="101246"/>
            <a:chOff x="50800" y="50800"/>
            <a:chExt cx="4096193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3BEDB21-0818-6A19-DC69-0C07A7B4CE2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6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4EB7B8A-C4CA-8D0E-4600-FDD4C184DD3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0</xdr:colOff>
      <xdr:row>41</xdr:row>
      <xdr:rowOff>87484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9A70D6-3868-4995-99F1-096678395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c:userShapes xmlns:c="http://schemas.openxmlformats.org/drawingml/2006/chart">
  <cdr:absSizeAnchor xmlns:cdr="http://schemas.openxmlformats.org/drawingml/2006/chartDrawing">
    <cdr:from>
      <cdr:x>0.01572</cdr:x>
      <cdr:y>0</cdr:y>
    </cdr:from>
    <cdr:ext cx="4312738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C4D5DEB8-7749-A329-B436-7378759CB7B3}"/>
            </a:ext>
          </a:extLst>
        </cdr:cNvPr>
        <cdr:cNvGrpSpPr/>
      </cdr:nvGrpSpPr>
      <cdr:grpSpPr>
        <a:xfrm xmlns:a="http://schemas.openxmlformats.org/drawingml/2006/main">
          <a:off x="67979" y="0"/>
          <a:ext cx="4256371" cy="404984"/>
          <a:chOff x="50800" y="50800"/>
          <a:chExt cx="4312738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D8C8E91-99A4-6342-26D3-7D88987368B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12738" cy="101246"/>
            <a:chOff x="50800" y="50800"/>
            <a:chExt cx="4312738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8591B43-C5C1-24E3-9A7F-37F47648B62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Investment purposes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944218C-3F06-F284-ECBF-F111B24A08B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0F18AC2-4C40-3F08-E5A1-A0A0C414E70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12738" cy="101246"/>
            <a:chOff x="50800" y="50800"/>
            <a:chExt cx="4312738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EC4E2B6-C045-0421-FCE9-D99A731257E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Payment purposes 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F20CB95-912D-9345-08F4-C2167139F26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FAF33E4F-B947-8564-9867-6142506CFA4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12737" cy="101246"/>
            <a:chOff x="50800" y="50800"/>
            <a:chExt cx="431273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D4E16A4-0DB7-22CA-0E29-72FD7593CD65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Both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082DC33-7478-B878-51A4-5E7809B2D74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3498EA29-C674-0013-0CF5-5C8D8C158CCD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312737" cy="101246"/>
            <a:chOff x="50800" y="50800"/>
            <a:chExt cx="4312737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3D1B5553-DCE4-02CA-0524-68009C4D205B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18573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Refusal/Don't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C0DE631-CFD1-A9E1-91AD-63CFC424908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555625</xdr:colOff>
      <xdr:row>26</xdr:row>
      <xdr:rowOff>127000</xdr:rowOff>
    </xdr:from>
    <xdr:to>
      <xdr:col>7</xdr:col>
      <xdr:colOff>637540</xdr:colOff>
      <xdr:row>41</xdr:row>
      <xdr:rowOff>116413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DB6037-AD91-406E-8D41-CE2F8C9BE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3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3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4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4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4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1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46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4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ADA5-3B58-4D81-AA61-ABFEA00C17CE}">
  <sheetPr>
    <tabColor rgb="FF65B800"/>
  </sheetPr>
  <dimension ref="A1:B64"/>
  <sheetViews>
    <sheetView showGridLines="0" tabSelected="1" zoomScale="99" zoomScaleNormal="99" workbookViewId="0">
      <selection activeCell="B1" sqref="B1"/>
    </sheetView>
  </sheetViews>
  <sheetFormatPr defaultColWidth="8.7265625" defaultRowHeight="11.5"/>
  <cols>
    <col min="1" max="1" width="11.7265625" style="106" bestFit="1" customWidth="1"/>
    <col min="2" max="2" width="122.81640625" style="106" bestFit="1" customWidth="1"/>
    <col min="3" max="16384" width="8.7265625" style="106"/>
  </cols>
  <sheetData>
    <row r="1" spans="1:2">
      <c r="A1" s="163"/>
      <c r="B1" s="162" t="s">
        <v>291</v>
      </c>
    </row>
    <row r="2" spans="1:2">
      <c r="A2" s="90"/>
      <c r="B2" s="90"/>
    </row>
    <row r="3" spans="1:2">
      <c r="A3" s="106" t="s">
        <v>292</v>
      </c>
      <c r="B3" s="189" t="s">
        <v>293</v>
      </c>
    </row>
    <row r="4" spans="1:2">
      <c r="A4" s="106" t="s">
        <v>294</v>
      </c>
      <c r="B4" s="189" t="s">
        <v>295</v>
      </c>
    </row>
    <row r="5" spans="1:2">
      <c r="A5" s="106" t="s">
        <v>296</v>
      </c>
      <c r="B5" s="190" t="s">
        <v>297</v>
      </c>
    </row>
    <row r="6" spans="1:2">
      <c r="A6" s="106" t="s">
        <v>298</v>
      </c>
      <c r="B6" s="190" t="s">
        <v>299</v>
      </c>
    </row>
    <row r="7" spans="1:2">
      <c r="A7" s="106" t="s">
        <v>61</v>
      </c>
      <c r="B7" s="190" t="s">
        <v>300</v>
      </c>
    </row>
    <row r="8" spans="1:2">
      <c r="A8" s="106" t="s">
        <v>301</v>
      </c>
      <c r="B8" s="190" t="s">
        <v>302</v>
      </c>
    </row>
    <row r="9" spans="1:2">
      <c r="A9" s="106" t="s">
        <v>62</v>
      </c>
      <c r="B9" s="190" t="s">
        <v>303</v>
      </c>
    </row>
    <row r="10" spans="1:2">
      <c r="A10" s="106" t="s">
        <v>63</v>
      </c>
      <c r="B10" s="190" t="s">
        <v>304</v>
      </c>
    </row>
    <row r="11" spans="1:2">
      <c r="A11" s="106" t="s">
        <v>305</v>
      </c>
      <c r="B11" s="190" t="s">
        <v>304</v>
      </c>
    </row>
    <row r="12" spans="1:2">
      <c r="A12" s="106" t="s">
        <v>306</v>
      </c>
      <c r="B12" s="190" t="s">
        <v>307</v>
      </c>
    </row>
    <row r="13" spans="1:2">
      <c r="A13" s="106" t="s">
        <v>308</v>
      </c>
      <c r="B13" s="190" t="s">
        <v>309</v>
      </c>
    </row>
    <row r="14" spans="1:2">
      <c r="A14" s="106" t="s">
        <v>310</v>
      </c>
      <c r="B14" s="190" t="s">
        <v>311</v>
      </c>
    </row>
    <row r="15" spans="1:2">
      <c r="A15" s="106" t="s">
        <v>312</v>
      </c>
      <c r="B15" s="190" t="s">
        <v>313</v>
      </c>
    </row>
    <row r="16" spans="1:2">
      <c r="A16" s="106" t="s">
        <v>314</v>
      </c>
      <c r="B16" s="190" t="s">
        <v>315</v>
      </c>
    </row>
    <row r="17" spans="1:2">
      <c r="A17" s="106" t="s">
        <v>87</v>
      </c>
      <c r="B17" s="190" t="s">
        <v>316</v>
      </c>
    </row>
    <row r="18" spans="1:2">
      <c r="A18" s="106" t="s">
        <v>317</v>
      </c>
      <c r="B18" s="190" t="s">
        <v>318</v>
      </c>
    </row>
    <row r="19" spans="1:2">
      <c r="A19" s="106" t="s">
        <v>319</v>
      </c>
      <c r="B19" s="190" t="s">
        <v>320</v>
      </c>
    </row>
    <row r="20" spans="1:2">
      <c r="A20" s="106" t="s">
        <v>88</v>
      </c>
      <c r="B20" s="190" t="s">
        <v>321</v>
      </c>
    </row>
    <row r="21" spans="1:2">
      <c r="A21" s="106" t="s">
        <v>322</v>
      </c>
      <c r="B21" s="190" t="s">
        <v>323</v>
      </c>
    </row>
    <row r="22" spans="1:2">
      <c r="A22" s="106" t="s">
        <v>324</v>
      </c>
      <c r="B22" s="190" t="s">
        <v>325</v>
      </c>
    </row>
    <row r="23" spans="1:2">
      <c r="A23" s="106" t="s">
        <v>326</v>
      </c>
      <c r="B23" s="190" t="s">
        <v>327</v>
      </c>
    </row>
    <row r="24" spans="1:2">
      <c r="A24" s="106" t="s">
        <v>89</v>
      </c>
      <c r="B24" s="190" t="s">
        <v>328</v>
      </c>
    </row>
    <row r="25" spans="1:2">
      <c r="A25" s="106" t="s">
        <v>90</v>
      </c>
      <c r="B25" s="190" t="s">
        <v>329</v>
      </c>
    </row>
    <row r="26" spans="1:2">
      <c r="A26" s="106" t="s">
        <v>91</v>
      </c>
      <c r="B26" s="190" t="s">
        <v>330</v>
      </c>
    </row>
    <row r="27" spans="1:2">
      <c r="A27" s="106" t="s">
        <v>92</v>
      </c>
      <c r="B27" s="190" t="s">
        <v>331</v>
      </c>
    </row>
    <row r="28" spans="1:2">
      <c r="A28" s="106" t="s">
        <v>93</v>
      </c>
      <c r="B28" s="190" t="s">
        <v>332</v>
      </c>
    </row>
    <row r="29" spans="1:2">
      <c r="A29" s="106" t="s">
        <v>94</v>
      </c>
      <c r="B29" s="190" t="s">
        <v>333</v>
      </c>
    </row>
    <row r="30" spans="1:2">
      <c r="A30" s="106" t="s">
        <v>95</v>
      </c>
      <c r="B30" s="190" t="s">
        <v>334</v>
      </c>
    </row>
    <row r="31" spans="1:2">
      <c r="A31" s="106" t="s">
        <v>96</v>
      </c>
      <c r="B31" s="190" t="s">
        <v>335</v>
      </c>
    </row>
    <row r="32" spans="1:2">
      <c r="A32" s="106" t="s">
        <v>97</v>
      </c>
      <c r="B32" s="190" t="s">
        <v>336</v>
      </c>
    </row>
    <row r="33" spans="1:2">
      <c r="A33" s="106" t="s">
        <v>337</v>
      </c>
      <c r="B33" s="190" t="s">
        <v>338</v>
      </c>
    </row>
    <row r="34" spans="1:2">
      <c r="A34" s="106" t="s">
        <v>98</v>
      </c>
      <c r="B34" s="190" t="s">
        <v>339</v>
      </c>
    </row>
    <row r="35" spans="1:2">
      <c r="A35" s="106" t="s">
        <v>102</v>
      </c>
      <c r="B35" s="190" t="s">
        <v>340</v>
      </c>
    </row>
    <row r="36" spans="1:2">
      <c r="A36" s="106" t="s">
        <v>101</v>
      </c>
      <c r="B36" s="190" t="s">
        <v>341</v>
      </c>
    </row>
    <row r="37" spans="1:2">
      <c r="A37" s="106" t="s">
        <v>100</v>
      </c>
      <c r="B37" s="190" t="s">
        <v>342</v>
      </c>
    </row>
    <row r="38" spans="1:2">
      <c r="A38" s="106" t="s">
        <v>99</v>
      </c>
      <c r="B38" s="190" t="s">
        <v>343</v>
      </c>
    </row>
    <row r="39" spans="1:2">
      <c r="A39" s="106" t="s">
        <v>344</v>
      </c>
      <c r="B39" s="190" t="s">
        <v>345</v>
      </c>
    </row>
    <row r="40" spans="1:2">
      <c r="A40" s="106" t="s">
        <v>346</v>
      </c>
      <c r="B40" s="190" t="s">
        <v>347</v>
      </c>
    </row>
    <row r="41" spans="1:2">
      <c r="A41" s="106" t="s">
        <v>348</v>
      </c>
      <c r="B41" s="190" t="s">
        <v>349</v>
      </c>
    </row>
    <row r="42" spans="1:2">
      <c r="A42" s="106" t="s">
        <v>350</v>
      </c>
      <c r="B42" s="190" t="s">
        <v>351</v>
      </c>
    </row>
    <row r="43" spans="1:2">
      <c r="A43" s="106" t="s">
        <v>352</v>
      </c>
      <c r="B43" s="190" t="s">
        <v>353</v>
      </c>
    </row>
    <row r="44" spans="1:2">
      <c r="A44" s="106" t="s">
        <v>354</v>
      </c>
      <c r="B44" s="190" t="s">
        <v>355</v>
      </c>
    </row>
    <row r="45" spans="1:2">
      <c r="A45" s="106" t="s">
        <v>356</v>
      </c>
      <c r="B45" s="190" t="s">
        <v>357</v>
      </c>
    </row>
    <row r="46" spans="1:2">
      <c r="A46" s="106" t="s">
        <v>358</v>
      </c>
      <c r="B46" s="190" t="s">
        <v>359</v>
      </c>
    </row>
    <row r="47" spans="1:2">
      <c r="A47" s="106" t="s">
        <v>360</v>
      </c>
      <c r="B47" s="190" t="s">
        <v>361</v>
      </c>
    </row>
    <row r="48" spans="1:2">
      <c r="A48" s="106" t="s">
        <v>362</v>
      </c>
      <c r="B48" s="190" t="s">
        <v>363</v>
      </c>
    </row>
    <row r="49" spans="1:2">
      <c r="A49" s="106" t="s">
        <v>364</v>
      </c>
      <c r="B49" s="190" t="s">
        <v>365</v>
      </c>
    </row>
    <row r="50" spans="1:2">
      <c r="A50" s="106" t="s">
        <v>366</v>
      </c>
      <c r="B50" s="190" t="s">
        <v>367</v>
      </c>
    </row>
    <row r="51" spans="1:2">
      <c r="A51" s="106" t="s">
        <v>368</v>
      </c>
      <c r="B51" s="190" t="s">
        <v>369</v>
      </c>
    </row>
    <row r="52" spans="1:2">
      <c r="A52" s="106" t="s">
        <v>370</v>
      </c>
      <c r="B52" s="190" t="s">
        <v>371</v>
      </c>
    </row>
    <row r="53" spans="1:2">
      <c r="A53" s="106" t="s">
        <v>372</v>
      </c>
      <c r="B53" s="190" t="s">
        <v>373</v>
      </c>
    </row>
    <row r="54" spans="1:2">
      <c r="A54" s="106" t="s">
        <v>374</v>
      </c>
      <c r="B54" s="190" t="s">
        <v>375</v>
      </c>
    </row>
    <row r="55" spans="1:2">
      <c r="A55" s="106" t="s">
        <v>376</v>
      </c>
      <c r="B55" s="190" t="s">
        <v>377</v>
      </c>
    </row>
    <row r="56" spans="1:2">
      <c r="A56" s="106" t="s">
        <v>378</v>
      </c>
      <c r="B56" s="190" t="s">
        <v>379</v>
      </c>
    </row>
    <row r="57" spans="1:2">
      <c r="A57" s="106" t="s">
        <v>380</v>
      </c>
      <c r="B57" s="190" t="s">
        <v>381</v>
      </c>
    </row>
    <row r="58" spans="1:2">
      <c r="A58" s="106" t="s">
        <v>382</v>
      </c>
      <c r="B58" s="190" t="s">
        <v>383</v>
      </c>
    </row>
    <row r="59" spans="1:2">
      <c r="A59" s="106" t="s">
        <v>384</v>
      </c>
      <c r="B59" s="190" t="s">
        <v>385</v>
      </c>
    </row>
    <row r="60" spans="1:2">
      <c r="A60" s="106" t="s">
        <v>386</v>
      </c>
      <c r="B60" s="190" t="s">
        <v>387</v>
      </c>
    </row>
    <row r="61" spans="1:2">
      <c r="A61" s="106" t="s">
        <v>388</v>
      </c>
      <c r="B61" s="190" t="s">
        <v>208</v>
      </c>
    </row>
    <row r="62" spans="1:2">
      <c r="A62" s="106" t="s">
        <v>389</v>
      </c>
      <c r="B62" s="190" t="s">
        <v>390</v>
      </c>
    </row>
    <row r="63" spans="1:2">
      <c r="A63" s="106" t="s">
        <v>391</v>
      </c>
      <c r="B63" s="190" t="s">
        <v>392</v>
      </c>
    </row>
    <row r="64" spans="1:2">
      <c r="A64" s="106" t="s">
        <v>393</v>
      </c>
      <c r="B64" s="190" t="s">
        <v>394</v>
      </c>
    </row>
  </sheetData>
  <dataValidations count="1">
    <dataValidation allowBlank="1" showInputMessage="1" showErrorMessage="1" sqref="D1:XFD1048576 B1:C1 A2:C1048576" xr:uid="{0C66E701-A672-458C-BCF5-7A6FC57569C6}"/>
  </dataValidations>
  <hyperlinks>
    <hyperlink ref="B3" location="'Chart 1'!A1" display="Number and value of day-to-day payments by payment situation, euro area, 2019-24" xr:uid="{F4BACF32-4DCD-48F0-BB28-E88A6FD14A85}"/>
    <hyperlink ref="B4" location="'Chart 2'!A1" display="Share of online payments in consumers’ day-to-day payments, breakdown by country, 2019-24" xr:uid="{9C7B7BD2-9552-424F-AA52-20E645511873}"/>
    <hyperlink ref="B5" location="'Chart 3'!A1" display="Share of online payments in consumers’ day-to-day transactions, breakdown by demographics, 2024" xr:uid="{B0DAAA9E-AA6E-46FE-B446-6BF6F0C4CBC1}"/>
    <hyperlink ref="B6" location="'Chart 4'!A1" display="Share of payment instruments used at the POS, euro area, 2016-24" xr:uid="{2B289C67-99C9-4090-832D-64CCA2B70D67}"/>
    <hyperlink ref="B7" location="'Chart 5'!A1" display="Share of payment instruments used at the POS, breakdown by country, 2024" xr:uid="{15BC2F91-400F-4C35-B156-D94131BB71B0}"/>
    <hyperlink ref="B8" location="'Chart 6'!A1" display="Change in the share of cash used at the POS, breakdown by country, 2022-24, percentage points" xr:uid="{787CDF80-64FD-4BC0-8950-FCE24ECF6DE4}"/>
    <hyperlink ref="B9" location="'Chart 7'!A1" display="Share of different payment instruments used at the POS, breakdown by demographics, 2024" xr:uid="{9054A9B2-3FC9-4B56-94D7-F49FACE38AFF}"/>
    <hyperlink ref="B10" location="'Chart 8'!A1" display="Structure of P2P payments, breakdown by payment instrument, euro area, 2024" xr:uid="{5EF664B7-5E2D-47B4-97EE-DD2076E4EBF4}"/>
    <hyperlink ref="B11" location="'Chart 9'!A1" display="Structure of P2P payments, breakdown by payment instrument, euro area, 2024" xr:uid="{702E5582-C9BC-47C9-A989-A8B7A7E29E89}"/>
    <hyperlink ref="B12" location="'Chart 10'!A1" display="Structure of online payments, breakdown by payment instrument, euro area, 2024" xr:uid="{86F2C8ED-8CC8-4C32-9138-AA96FCE13887}"/>
    <hyperlink ref="B13" location="'Chart 11'!A1" display="Structure of online payments, breakdown by payment instrument and by country, 2024" xr:uid="{B5265755-3AE9-45C7-BAA3-F56E0AAD0157}"/>
    <hyperlink ref="B14" location="'Chart 12'!A1" display="Breakdown of POS and online payments by value and payment instrument, euro area, 2024" xr:uid="{58A96FAF-8518-4BC4-A775-D000BEEA4E3D}"/>
    <hyperlink ref="B15" location="'Chart 13'!A1" display="Breakdown of POS payments by location, euro area, 2019-24" xr:uid="{67D7857A-B52E-4DA0-94BC-9C033FFEDAF5}"/>
    <hyperlink ref="B16" location="'Chart 14'!A1" display="Breakdown of POS payments by location and payment instrument, euro area, 2019-24" xr:uid="{0FB04C4C-0626-4CAB-B5DD-B6CBF55CB472}"/>
    <hyperlink ref="B17" location="'Chart 15'!A1" display="Breakdown of online payments by purpose, euro area, 2019-2024" xr:uid="{9D05E36A-7AE7-4B24-BC67-056F0B31BF32}"/>
    <hyperlink ref="B18" location="'Chart 16'!A1" display="Number of recurring payments by type, euro area, 2024" xr:uid="{32D5151F-08C0-4752-959D-2A4EF7D7B4EE}"/>
    <hyperlink ref="B19" location="'Chart 17'!A1" display="Breakdown of recurrent payments by payment instrument, euro area, 2024" xr:uid="{C534A555-E9FC-4CC3-9EB1-C56950EE18A1}"/>
    <hyperlink ref="B20" location="'Chart 18'!A1" display="The importance of having the option to pay with cash, euro area 2022-24" xr:uid="{1374266A-92CC-43F5-BB72-BBE97F92512E}"/>
    <hyperlink ref="B21" location="'Chart 19'!A1" display="The importance of having the option to pay with cash, breakdown by country, 2024" xr:uid="{295AD7C6-900F-41CB-8252-A5B8CF9B3FB0}"/>
    <hyperlink ref="B22" location="'Chart 20'!A1" display="The importance of having the option to pay with cash, breakdown by demographics, 2024" xr:uid="{BCDE8373-3846-42D5-8EDB-9719E4D01E2C}"/>
    <hyperlink ref="B25" location="'Chart 23'!A1" display="Evolution of preference for cash at the POS, breakdown by country, 2022-24" xr:uid="{C99FC4EC-DC16-4FA9-9B21-E59B730341E3}"/>
    <hyperlink ref="B26" location="'Chart 24'!A1" display="Preferences for cash or cashless payment methods in shops, breakdown by demographics, 2024" xr:uid="{ECCC4940-7410-4772-B6D7-0D6F3C66441C}"/>
    <hyperlink ref="B27" location="'Chart 25'!A1" display="Preferences for cashless payments in shops, breakdown by country, 2024" xr:uid="{66CE326C-15AC-4DB9-9B27-D4F0CB080F64}"/>
    <hyperlink ref="B28" location="'Chart 26'!A1" display="Preferred instrument for P2P payments, breakdown by country, 2024" xr:uid="{4719D022-79B0-4144-B495-787168BE906A}"/>
    <hyperlink ref="B29" location="'Chart 27'!A1" display="Perceived advantages of cash, euro area, 2024" xr:uid="{B2B0C09C-AAD6-4143-939B-5C23ECB4961E}"/>
    <hyperlink ref="B30" location="'Chart 28'!A1" display="Perceived advantages of cards, euro area, 2024" xr:uid="{D328BE2B-EEDD-412F-A7D2-DE45D0CDBB2D}"/>
    <hyperlink ref="B31" location="'Chart 29'!A1" display="Main factors that would persuade consumers to try new payment solutions, euro area, 2024" xr:uid="{B304A27A-AF77-4723-B530-0E5DC57A46B7}"/>
    <hyperlink ref="B32" location="'Chart 30'!A1" display="Main factors that would persuade consumers to try new payment solutions, breakdown by country, 2024" xr:uid="{DB2DC682-B729-49AB-B8FF-4672514223B6}"/>
    <hyperlink ref="B33" location="'Chart 31'!A1" display="Main factors that would persuade consumers to try new payment solutions by demographics, euro area, 2024" xr:uid="{4B2717F6-A2D9-413F-AF03-FE8FC568FD52}"/>
    <hyperlink ref="B34" location="'Chart 32'!A1" display="Privacy concerns about digital payments, breakdown by country, 2024" xr:uid="{A548D645-AD54-4C9E-9EFB-8A466B5CD4C5}"/>
    <hyperlink ref="B35" location="'Chart 33'!A1" display="Ease of access to cash withdrawals, euro area, 2022-24" xr:uid="{1A060757-259C-46BE-81B6-710A80A90080}"/>
    <hyperlink ref="B36" location="'Chart 34'!A1" display="Share of respondents who perceive access to cash withdrawals as fairly difficult or very difficult, breakdown by country, 2022-24" xr:uid="{67B72236-C854-46AD-A577-F40B7ACECDF4}"/>
    <hyperlink ref="B37" location="'Chart 35'!A1" display="Sources of cash withdrawals, breakdown by country, 2024" xr:uid="{16336338-6CA4-45AC-B3FF-D9658AE1380F}"/>
    <hyperlink ref="B38" location="'Chart 36'!A1" display="Journeys to make cash withdrawals, breakdown by country, 2024" xr:uid="{AB5D164E-F14C-4E2C-9A92-FED67573AB4A}"/>
    <hyperlink ref="B39" location="'Chart 37'!A1" display="Proportion of consumers likely to pay fees for cash withdrawals, breakdown by country, 2024" xr:uid="{B04A4108-DC7C-4A5D-9DCA-12521E94E201}"/>
    <hyperlink ref="B40" location="'Chart 38'!A1" display="Reaction to ATM fees for cash withdrawals, breakdown by country, 2024" xr:uid="{F1681199-B1FF-4A76-A6EF-B77A7239A0EA}"/>
    <hyperlink ref="B41" location="'Chart 39'!A1" display="Share of consumers who have a payment account or card, breakdown by country, 2022-24" xr:uid="{698B0A5E-F17B-4508-A82F-0EF852DB324F}"/>
    <hyperlink ref="B42" location="'Chart 40'!A1" display="Share of consumers who have a payment account or card, breakdown by demographics, 2024" xr:uid="{7E4E7494-A032-4312-94FC-ED9CA3FA9C59}"/>
    <hyperlink ref="B43" location="'Chart 41'!A1" display="Possession of crypto-assets, breakdown by country, 2022-24" xr:uid="{22010034-B846-4A3D-AB14-9EDD26B055EB}"/>
    <hyperlink ref="B46" location="'Chart 44'!A1" display="Share of consumers who have access to instant payments, breakdown by country, 2022-24" xr:uid="{B6C3ED8A-A337-4878-95C4-F83D3F592353}"/>
    <hyperlink ref="B47" location="'Chart 45'!A1" display="Change in the share of POS transactions where cash is accepted, breakdown by country, 2022-24" xr:uid="{3374BA8C-FA34-45AF-8AD2-9A4B3B4C19AA}"/>
    <hyperlink ref="B48" location="'Chart 46'!A1" display="Change in the share of POS transactions where cashless payments are accepted, breakdown by country, 2022-24" xr:uid="{0A52ABA3-587D-4EB9-ABCF-812EA2E995D5}"/>
    <hyperlink ref="B49" location="'Chart 47'!A1" display="Acceptance of preferred payment method, breakdown by country, 2024" xr:uid="{0368B60F-C3A2-4D07-87B0-B34B081D1671}"/>
    <hyperlink ref="B50" location="'Chart 48'!A1" display="Non-acceptance of cash and cashless payments in the past month, breakdown by country, 2024" xr:uid="{0120916D-B2E7-4879-8FA0-0EF6203A40BC}"/>
    <hyperlink ref="B51" location="'Chart 49'!A1" display="Median amount of cash in wallet at the beginning of the day, breakdown by country, 2024" xr:uid="{1A6CD695-0EC8-4B95-8994-C0AF30DB3EB3}"/>
    <hyperlink ref="B52" location="'Chat 50'!A1" display="Share of consumers keeping extra cash reserves, breakdown by country, 2024" xr:uid="{D1D066D1-7EC6-4E1C-9DFE-410C08FC5D03}"/>
    <hyperlink ref="B53" location="'Box 1 Chart A'!A1" display="Technical issues experienced when making POS payments, breakdown by country, 2024" xr:uid="{FF8270DD-FC50-47D1-975D-4096B11F8D0D}"/>
    <hyperlink ref="B54" location="'Box 1 Chart B'!A1" display="Technical issues experienced when making POS payments, breakdown by type of payment and country, 2024" xr:uid="{0C412FDA-5777-42B8-AF71-273317D28B0A}"/>
    <hyperlink ref="B55" location="'Box 2 Chart A'!A1" display="Technical difficulties experienced when making online payments, breakdown by country, 2024" xr:uid="{7991AE18-77FF-42FE-B8FB-A738C927E6B2}"/>
    <hyperlink ref="B56" location="'Box 2 Chart B'!A1" display="Main types of technical difficulty experienced when making online payments, breakdown by country, 2024" xr:uid="{963D64D4-B7EF-401F-B6E0-B217212279D3}"/>
    <hyperlink ref="B57" location="'Box 3 Chart A'!A1" display="Authentication of online payments, breakdown by country, 2024" xr:uid="{DDB823BE-E0C2-477C-B708-C42A020D8BF9}"/>
    <hyperlink ref="B58" location="'Box 4 Chart A'!A1" display="Assistance with digital payments, breakdown by country, 2024" xr:uid="{1B03725F-3BE2-4076-AEDC-B30B8570A987}"/>
    <hyperlink ref="B59" location="'Box 4 Chart B'!A1" display="Assistance with digital payments, breakdown by demographics, 2024" xr:uid="{617F925B-76AE-4A87-86C4-83E52A9214DE}"/>
    <hyperlink ref="B60" location="'Box 5 Chart A'!A1" display="Availability of the option to withdraw cash at shop counters, breakdown by country, 2024" xr:uid="{7E2F0569-6B11-4A53-9B42-3A2B4739A7A0}"/>
    <hyperlink ref="B61" location="'Box 5 Chart B'!A1" display="Reasons for not using cashback or cash-in-shop, euro area, 2024" xr:uid="{97F378D4-7BE5-4036-9BFC-9B2C806E730B}"/>
    <hyperlink ref="B62" location="'Box 5 Chart C'!A1" display="Reasons for not using cashback or cash-in-shop, breakdown by country, 2024" xr:uid="{45E65AB0-782A-4DDB-A44F-108363292E68}"/>
    <hyperlink ref="B63" location="'Box 6 Chart A'!A1" display="Preference for payment instruments by companies, euro area, 2021-24" xr:uid="{72815142-4A26-4158-8647-D66A0D8BAAED}"/>
    <hyperlink ref="B64" location="'Box 6 Chart B data'!A1" display="Acceptance of payment instruments by companies, euro area, 2021-24" xr:uid="{68E2C9E7-5DF8-4E6C-8B26-515E2D9972D2}"/>
    <hyperlink ref="B24" location="'Chart 22'!A1" display="Preferred payment instrument at the POS, breakdown by country, 2024" xr:uid="{CF6ADD00-B03B-4854-9E8D-C9F4AA2C5B1E}"/>
    <hyperlink ref="B23" location="'Chart 21'!A1" display="Preferred payment instrument at the POS, euro area, 2016-24" xr:uid="{873309CA-A0D5-4041-B1E7-B19DE082643F}"/>
    <hyperlink ref="B45" location="'Chart 43'!A1" display="Share of consumers who have access to instant payments, breakdown by country, 2024" xr:uid="{6E7E6D87-6D00-40E5-BA58-B2B1027290A4}"/>
    <hyperlink ref="B44" location="'Chart 42'!A1" display="Use of crypto-assets, breakdown by country, 2024" xr:uid="{F2EC9F9A-5701-4A27-944A-CF4908DC0A3A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F90D-8049-45B9-B879-41733BF55DC1}">
  <sheetPr>
    <tabColor rgb="FF00B050"/>
  </sheetPr>
  <dimension ref="B4:R17"/>
  <sheetViews>
    <sheetView showGridLines="0" zoomScale="72" zoomScaleNormal="72" workbookViewId="0">
      <selection activeCell="M23" sqref="M23"/>
    </sheetView>
  </sheetViews>
  <sheetFormatPr defaultColWidth="8.7265625" defaultRowHeight="11.5"/>
  <cols>
    <col min="1" max="1" width="8.7265625" style="1"/>
    <col min="2" max="3" width="15.453125" style="1" customWidth="1"/>
    <col min="4" max="4" width="16.54296875" style="1" customWidth="1"/>
    <col min="5" max="5" width="12.1796875" style="1" customWidth="1"/>
    <col min="6" max="6" width="12.453125" style="1" bestFit="1" customWidth="1"/>
    <col min="7" max="16384" width="8.7265625" style="1"/>
  </cols>
  <sheetData>
    <row r="4" spans="2:18">
      <c r="B4" s="166" t="s">
        <v>304</v>
      </c>
      <c r="C4" s="166"/>
      <c r="D4" s="166"/>
      <c r="E4" s="166"/>
      <c r="F4" s="166"/>
      <c r="G4" s="166"/>
      <c r="H4" s="166"/>
    </row>
    <row r="5" spans="2:18" s="2" customFormat="1" ht="34" customHeight="1">
      <c r="B5" s="1"/>
      <c r="C5" s="1"/>
      <c r="D5" s="1"/>
      <c r="E5" s="1"/>
      <c r="F5" s="1"/>
      <c r="G5" s="1"/>
      <c r="H5" s="1"/>
      <c r="I5" s="1"/>
      <c r="P5" s="1"/>
    </row>
    <row r="6" spans="2:18">
      <c r="B6" s="25"/>
      <c r="C6" s="26" t="s">
        <v>22</v>
      </c>
      <c r="D6" s="25"/>
      <c r="E6" s="25"/>
      <c r="F6" s="8"/>
      <c r="G6" s="25"/>
    </row>
    <row r="7" spans="2:18" ht="23">
      <c r="B7" s="77"/>
      <c r="C7" s="29" t="s">
        <v>0</v>
      </c>
      <c r="D7" s="29" t="s">
        <v>185</v>
      </c>
      <c r="E7" s="29" t="s">
        <v>249</v>
      </c>
      <c r="F7" s="19" t="s">
        <v>190</v>
      </c>
      <c r="G7" s="29" t="s">
        <v>2</v>
      </c>
      <c r="H7" s="2"/>
      <c r="I7" s="4"/>
      <c r="P7" s="4"/>
    </row>
    <row r="8" spans="2:18">
      <c r="B8" s="51">
        <v>2019</v>
      </c>
      <c r="C8" s="25">
        <v>0.86002624950514395</v>
      </c>
      <c r="D8" s="25">
        <v>7.4653436957385508E-2</v>
      </c>
      <c r="E8" s="25">
        <v>2.1896888196249312E-2</v>
      </c>
      <c r="F8" s="8"/>
      <c r="G8" s="25">
        <v>4.3423425341221233E-2</v>
      </c>
      <c r="I8" s="4"/>
      <c r="Q8" s="4"/>
      <c r="R8" s="4"/>
    </row>
    <row r="9" spans="2:18">
      <c r="B9" s="51">
        <v>2022</v>
      </c>
      <c r="C9" s="25">
        <v>0.73126013147687619</v>
      </c>
      <c r="D9" s="25">
        <v>0.1500378115685265</v>
      </c>
      <c r="E9" s="25">
        <v>8.3957898608811157E-2</v>
      </c>
      <c r="F9" s="8"/>
      <c r="G9" s="25">
        <v>3.4744158345786161E-2</v>
      </c>
      <c r="I9" s="4"/>
    </row>
    <row r="10" spans="2:18">
      <c r="B10" s="51">
        <v>2024</v>
      </c>
      <c r="C10" s="25">
        <v>0.40630939453229709</v>
      </c>
      <c r="D10" s="25">
        <v>0.35964096086775882</v>
      </c>
      <c r="E10" s="25">
        <v>0.10856032917544961</v>
      </c>
      <c r="F10" s="8">
        <v>5.9287867604341911E-2</v>
      </c>
      <c r="G10" s="25">
        <v>6.6201447820150486E-2</v>
      </c>
      <c r="I10" s="4"/>
    </row>
    <row r="11" spans="2:18">
      <c r="B11" s="57"/>
      <c r="C11" s="3"/>
      <c r="D11" s="3"/>
      <c r="E11" s="3"/>
      <c r="F11" s="3"/>
      <c r="G11" s="3"/>
      <c r="I11" s="4"/>
    </row>
    <row r="12" spans="2:18">
      <c r="B12" s="57"/>
      <c r="C12" s="3"/>
      <c r="D12" s="3"/>
      <c r="E12" s="3"/>
      <c r="F12" s="3"/>
      <c r="G12" s="3"/>
      <c r="I12" s="4"/>
    </row>
    <row r="13" spans="2:18">
      <c r="B13" s="52"/>
      <c r="C13" s="26" t="s">
        <v>23</v>
      </c>
      <c r="D13" s="25"/>
      <c r="E13" s="25"/>
      <c r="F13" s="8"/>
      <c r="G13" s="25"/>
      <c r="I13" s="4"/>
    </row>
    <row r="14" spans="2:18" ht="23">
      <c r="B14" s="52"/>
      <c r="C14" s="29" t="s">
        <v>0</v>
      </c>
      <c r="D14" s="29" t="s">
        <v>185</v>
      </c>
      <c r="E14" s="29" t="s">
        <v>249</v>
      </c>
      <c r="F14" s="19" t="s">
        <v>190</v>
      </c>
      <c r="G14" s="29" t="s">
        <v>2</v>
      </c>
      <c r="I14" s="4"/>
    </row>
    <row r="15" spans="2:18">
      <c r="B15" s="51">
        <v>2019</v>
      </c>
      <c r="C15" s="25">
        <v>0.65140122856490812</v>
      </c>
      <c r="D15" s="25">
        <v>0.11531134960523444</v>
      </c>
      <c r="E15" s="25">
        <v>0.12078848436796422</v>
      </c>
      <c r="F15" s="8"/>
      <c r="G15" s="25">
        <v>0.11249893746189324</v>
      </c>
      <c r="I15" s="4"/>
    </row>
    <row r="16" spans="2:18">
      <c r="B16" s="51">
        <v>2022</v>
      </c>
      <c r="C16" s="25">
        <v>0.58553957302674364</v>
      </c>
      <c r="D16" s="25">
        <v>0.16430713272877168</v>
      </c>
      <c r="E16" s="25">
        <v>0.2020156617596108</v>
      </c>
      <c r="F16" s="8"/>
      <c r="G16" s="25">
        <v>4.8137632484873877E-2</v>
      </c>
    </row>
    <row r="17" spans="2:7">
      <c r="B17" s="51">
        <v>2024</v>
      </c>
      <c r="C17" s="25">
        <v>0.24108580820490469</v>
      </c>
      <c r="D17" s="25">
        <v>0.3423821406687147</v>
      </c>
      <c r="E17" s="25">
        <v>0.29060867521025341</v>
      </c>
      <c r="F17" s="8">
        <v>5.2604940733411265E-2</v>
      </c>
      <c r="G17" s="25">
        <v>7.3318435182715344E-2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C9CA-9290-4BC8-8904-12EC3CA397C3}">
  <sheetPr>
    <tabColor rgb="FF00B050"/>
  </sheetPr>
  <dimension ref="B2:V113"/>
  <sheetViews>
    <sheetView showGridLines="0" topLeftCell="A30" zoomScale="79" zoomScaleNormal="100" workbookViewId="0">
      <selection activeCell="B51" sqref="B51"/>
    </sheetView>
  </sheetViews>
  <sheetFormatPr defaultColWidth="8.7265625" defaultRowHeight="11.5"/>
  <cols>
    <col min="1" max="1" width="3.453125" style="1" customWidth="1"/>
    <col min="2" max="4" width="8.7265625" style="1"/>
    <col min="5" max="6" width="12.1796875" style="1" customWidth="1"/>
    <col min="7" max="16384" width="8.7265625" style="1"/>
  </cols>
  <sheetData>
    <row r="2" spans="2:22">
      <c r="B2" s="167" t="s">
        <v>304</v>
      </c>
      <c r="C2" s="167"/>
      <c r="D2" s="167"/>
      <c r="E2" s="167"/>
      <c r="F2" s="167"/>
      <c r="G2" s="167"/>
      <c r="H2" s="34"/>
      <c r="I2" s="34"/>
    </row>
    <row r="3" spans="2:22">
      <c r="B3" s="40"/>
      <c r="C3" s="40"/>
      <c r="D3" s="40"/>
      <c r="E3" s="40"/>
      <c r="F3" s="40"/>
      <c r="G3" s="40"/>
      <c r="H3" s="40"/>
      <c r="I3" s="34"/>
    </row>
    <row r="4" spans="2:22">
      <c r="B4" s="41" t="s">
        <v>51</v>
      </c>
      <c r="C4" s="40"/>
      <c r="D4" s="40"/>
      <c r="E4" s="40"/>
      <c r="F4" s="40"/>
      <c r="G4" s="40"/>
      <c r="H4" s="40"/>
      <c r="I4" s="34"/>
    </row>
    <row r="5" spans="2:22" s="2" customFormat="1" ht="35.15" customHeight="1">
      <c r="B5" s="77"/>
      <c r="C5" s="78" t="s">
        <v>0</v>
      </c>
      <c r="D5" s="78" t="s">
        <v>185</v>
      </c>
      <c r="E5" s="78" t="s">
        <v>249</v>
      </c>
      <c r="F5" s="101" t="s">
        <v>190</v>
      </c>
      <c r="G5" s="78" t="s">
        <v>2</v>
      </c>
      <c r="H5" s="137"/>
      <c r="I5" s="79"/>
      <c r="J5" s="136"/>
      <c r="L5" s="158"/>
      <c r="M5" s="158"/>
      <c r="N5" s="158"/>
      <c r="O5" s="158"/>
      <c r="P5" s="158"/>
    </row>
    <row r="6" spans="2:22" ht="12" customHeight="1">
      <c r="B6" s="26" t="s">
        <v>18</v>
      </c>
      <c r="C6" s="36">
        <v>0.24710894726675275</v>
      </c>
      <c r="D6" s="36">
        <v>0.45941485223538336</v>
      </c>
      <c r="E6" s="36">
        <v>0.19170717787760297</v>
      </c>
      <c r="F6" s="10">
        <v>1.954290932892408E-2</v>
      </c>
      <c r="G6" s="36">
        <v>8.2226113291335251E-2</v>
      </c>
      <c r="H6" s="11"/>
      <c r="J6" s="136"/>
      <c r="K6" s="136"/>
      <c r="L6" s="136"/>
      <c r="M6" s="136"/>
      <c r="N6" s="136"/>
      <c r="O6" s="136"/>
      <c r="P6" s="136"/>
      <c r="Q6" s="2"/>
      <c r="R6" s="159"/>
      <c r="S6" s="159"/>
      <c r="T6" s="159"/>
      <c r="U6" s="159"/>
      <c r="V6" s="159"/>
    </row>
    <row r="7" spans="2:22" ht="12" customHeight="1">
      <c r="B7" s="26" t="s">
        <v>9</v>
      </c>
      <c r="C7" s="36">
        <v>0.740981600464371</v>
      </c>
      <c r="D7" s="36">
        <v>0.1704093481709221</v>
      </c>
      <c r="E7" s="36">
        <v>8.3298529723772538E-2</v>
      </c>
      <c r="F7" s="10">
        <v>0</v>
      </c>
      <c r="G7" s="36">
        <v>5.3105216409348593E-3</v>
      </c>
      <c r="H7" s="11"/>
      <c r="J7" s="136"/>
      <c r="K7" s="136"/>
      <c r="L7" s="136"/>
      <c r="M7" s="136"/>
      <c r="N7" s="136"/>
      <c r="O7" s="136"/>
      <c r="P7" s="136"/>
      <c r="Q7" s="2"/>
      <c r="R7" s="159"/>
      <c r="S7" s="159"/>
      <c r="T7" s="159"/>
      <c r="U7" s="159"/>
      <c r="V7" s="159"/>
    </row>
    <row r="8" spans="2:22" ht="12" customHeight="1">
      <c r="B8" s="26" t="s">
        <v>17</v>
      </c>
      <c r="C8" s="36">
        <v>0.24506284506438239</v>
      </c>
      <c r="D8" s="36">
        <v>0.22704307215550695</v>
      </c>
      <c r="E8" s="36">
        <v>0.33424296825665156</v>
      </c>
      <c r="F8" s="10">
        <v>0.1356216967442217</v>
      </c>
      <c r="G8" s="36">
        <v>5.8029417779237723E-2</v>
      </c>
      <c r="H8" s="11"/>
      <c r="J8" s="136"/>
      <c r="K8" s="136"/>
      <c r="L8" s="136"/>
      <c r="M8" s="136"/>
      <c r="N8" s="136"/>
      <c r="O8" s="136"/>
      <c r="P8" s="136"/>
      <c r="Q8" s="2"/>
      <c r="R8" s="159"/>
      <c r="S8" s="159"/>
      <c r="T8" s="159"/>
      <c r="U8" s="159"/>
      <c r="V8" s="159"/>
    </row>
    <row r="9" spans="2:22" ht="12" customHeight="1">
      <c r="B9" s="26" t="s">
        <v>14</v>
      </c>
      <c r="C9" s="36">
        <v>0.30662747290964265</v>
      </c>
      <c r="D9" s="36">
        <v>0.45286678301045252</v>
      </c>
      <c r="E9" s="36">
        <v>0.10163167154062402</v>
      </c>
      <c r="F9" s="10">
        <v>2.8955535115929271E-2</v>
      </c>
      <c r="G9" s="36">
        <v>0.10991853742335103</v>
      </c>
      <c r="H9" s="11"/>
      <c r="J9" s="136"/>
      <c r="K9" s="136"/>
      <c r="L9" s="136"/>
      <c r="M9" s="136"/>
      <c r="N9" s="136"/>
      <c r="O9" s="136"/>
      <c r="P9" s="136"/>
      <c r="Q9" s="2"/>
      <c r="R9" s="159"/>
      <c r="S9" s="159"/>
      <c r="T9" s="159"/>
      <c r="U9" s="159"/>
      <c r="V9" s="159"/>
    </row>
    <row r="10" spans="2:22" ht="12" customHeight="1">
      <c r="B10" s="26" t="s">
        <v>10</v>
      </c>
      <c r="C10" s="36">
        <v>0.39668217118611832</v>
      </c>
      <c r="D10" s="36">
        <v>0.41852922827532119</v>
      </c>
      <c r="E10" s="36">
        <v>3.5491062425455612E-2</v>
      </c>
      <c r="F10" s="10">
        <v>5.1722835692992748E-2</v>
      </c>
      <c r="G10" s="36">
        <v>9.7574702420112527E-2</v>
      </c>
      <c r="H10" s="11"/>
      <c r="J10" s="136"/>
      <c r="K10" s="136"/>
      <c r="L10" s="136"/>
      <c r="M10" s="136"/>
      <c r="N10" s="136"/>
      <c r="O10" s="136"/>
      <c r="P10" s="136"/>
      <c r="Q10" s="2"/>
      <c r="R10" s="159"/>
      <c r="S10" s="159"/>
      <c r="T10" s="159"/>
      <c r="U10" s="159"/>
      <c r="V10" s="159"/>
    </row>
    <row r="11" spans="2:22" ht="12" customHeight="1">
      <c r="B11" s="26" t="s">
        <v>7</v>
      </c>
      <c r="C11" s="36">
        <v>0.32144910872480548</v>
      </c>
      <c r="D11" s="36">
        <v>0.35905816317303568</v>
      </c>
      <c r="E11" s="36">
        <v>6.2266913884465765E-2</v>
      </c>
      <c r="F11" s="10">
        <v>0.18293743666225773</v>
      </c>
      <c r="G11" s="36">
        <v>7.4288377555434368E-2</v>
      </c>
      <c r="H11" s="11"/>
      <c r="J11" s="136"/>
      <c r="K11" s="136"/>
      <c r="L11" s="136"/>
      <c r="M11" s="136"/>
      <c r="N11" s="136"/>
      <c r="O11" s="136"/>
      <c r="P11" s="136"/>
      <c r="Q11" s="2"/>
      <c r="R11" s="159"/>
      <c r="S11" s="159"/>
      <c r="T11" s="159"/>
      <c r="U11" s="159"/>
      <c r="V11" s="159"/>
    </row>
    <row r="12" spans="2:22" ht="12" customHeight="1">
      <c r="B12" s="26" t="s">
        <v>15</v>
      </c>
      <c r="C12" s="36">
        <v>0.31205739094601298</v>
      </c>
      <c r="D12" s="36">
        <v>0.47772065925833201</v>
      </c>
      <c r="E12" s="36">
        <v>0.10326085263635018</v>
      </c>
      <c r="F12" s="10">
        <v>3.502213338451849E-2</v>
      </c>
      <c r="G12" s="36">
        <v>7.1938963774786646E-2</v>
      </c>
      <c r="H12" s="11"/>
      <c r="J12" s="136"/>
      <c r="K12" s="136"/>
      <c r="L12" s="136"/>
      <c r="M12" s="136"/>
      <c r="N12" s="136"/>
      <c r="O12" s="136"/>
      <c r="P12" s="136"/>
      <c r="Q12" s="2"/>
      <c r="R12" s="159"/>
      <c r="S12" s="159"/>
      <c r="T12" s="159"/>
      <c r="U12" s="159"/>
      <c r="V12" s="159"/>
    </row>
    <row r="13" spans="2:22" ht="12" customHeight="1">
      <c r="B13" s="26" t="s">
        <v>148</v>
      </c>
      <c r="C13" s="36">
        <v>0.35786464832950954</v>
      </c>
      <c r="D13" s="36">
        <v>0.42205099913591221</v>
      </c>
      <c r="E13" s="36">
        <v>0.1343534982351195</v>
      </c>
      <c r="F13" s="10">
        <v>1.5011256234450005E-2</v>
      </c>
      <c r="G13" s="36">
        <v>7.0719598065006273E-2</v>
      </c>
      <c r="H13" s="11"/>
      <c r="J13" s="136"/>
      <c r="K13" s="136"/>
      <c r="L13" s="136"/>
      <c r="M13" s="136"/>
      <c r="N13" s="136"/>
      <c r="O13" s="136"/>
      <c r="P13" s="136"/>
      <c r="Q13" s="2"/>
      <c r="R13" s="159"/>
      <c r="S13" s="159"/>
      <c r="T13" s="159"/>
      <c r="U13" s="159"/>
      <c r="V13" s="159"/>
    </row>
    <row r="14" spans="2:22" ht="12" customHeight="1">
      <c r="B14" s="26" t="s">
        <v>6</v>
      </c>
      <c r="C14" s="36">
        <v>0.44445062045475836</v>
      </c>
      <c r="D14" s="36">
        <v>0.42881868164230369</v>
      </c>
      <c r="E14" s="36">
        <v>4.6590303804672703E-2</v>
      </c>
      <c r="F14" s="10">
        <v>2.5422500168612167E-2</v>
      </c>
      <c r="G14" s="36">
        <v>5.4717893929652921E-2</v>
      </c>
      <c r="H14" s="11"/>
      <c r="J14" s="136"/>
      <c r="K14" s="136"/>
      <c r="L14" s="136"/>
      <c r="M14" s="136"/>
      <c r="N14" s="136"/>
      <c r="O14" s="136"/>
      <c r="P14" s="136"/>
      <c r="Q14" s="2"/>
      <c r="R14" s="159"/>
      <c r="S14" s="159"/>
      <c r="T14" s="159"/>
      <c r="U14" s="159"/>
      <c r="V14" s="159"/>
    </row>
    <row r="15" spans="2:22" ht="12" customHeight="1">
      <c r="B15" s="26" t="s">
        <v>13</v>
      </c>
      <c r="C15" s="36">
        <v>0.42007180478264095</v>
      </c>
      <c r="D15" s="36">
        <v>0.41853756035439582</v>
      </c>
      <c r="E15" s="36">
        <v>9.3756842887466885E-2</v>
      </c>
      <c r="F15" s="10">
        <v>2.8430816444720231E-2</v>
      </c>
      <c r="G15" s="36">
        <v>3.920297553077573E-2</v>
      </c>
      <c r="H15" s="11"/>
      <c r="J15" s="136"/>
      <c r="K15" s="136"/>
      <c r="L15" s="136"/>
      <c r="M15" s="136"/>
      <c r="N15" s="136"/>
      <c r="O15" s="136"/>
      <c r="P15" s="136"/>
      <c r="Q15" s="2"/>
      <c r="R15" s="159"/>
      <c r="S15" s="159"/>
      <c r="T15" s="159"/>
      <c r="U15" s="159"/>
      <c r="V15" s="159"/>
    </row>
    <row r="16" spans="2:22" ht="12" customHeight="1">
      <c r="B16" s="26" t="s">
        <v>16</v>
      </c>
      <c r="C16" s="36">
        <v>0.23183443361456216</v>
      </c>
      <c r="D16" s="36">
        <v>0.27996565585530342</v>
      </c>
      <c r="E16" s="36">
        <v>0.2828806190107066</v>
      </c>
      <c r="F16" s="10">
        <v>0.1493820404447373</v>
      </c>
      <c r="G16" s="36">
        <v>5.5937251074690969E-2</v>
      </c>
      <c r="H16" s="11"/>
      <c r="J16" s="136"/>
      <c r="K16" s="136"/>
      <c r="L16" s="136"/>
      <c r="M16" s="136"/>
      <c r="N16" s="136"/>
      <c r="O16" s="136"/>
      <c r="P16" s="136"/>
      <c r="Q16" s="2"/>
      <c r="R16" s="159"/>
      <c r="S16" s="159"/>
      <c r="T16" s="159"/>
      <c r="U16" s="159"/>
      <c r="V16" s="159"/>
    </row>
    <row r="17" spans="2:22" ht="12" customHeight="1">
      <c r="B17" s="26" t="s">
        <v>11</v>
      </c>
      <c r="C17" s="36">
        <v>0.31314391564882627</v>
      </c>
      <c r="D17" s="36">
        <v>0.24626759308324261</v>
      </c>
      <c r="E17" s="36">
        <v>7.328411193392903E-2</v>
      </c>
      <c r="F17" s="10">
        <v>0.23640670015580134</v>
      </c>
      <c r="G17" s="36">
        <v>0.13089767917820183</v>
      </c>
      <c r="H17" s="11"/>
      <c r="J17" s="136"/>
      <c r="K17" s="136"/>
      <c r="L17" s="136"/>
      <c r="M17" s="136"/>
      <c r="N17" s="136"/>
      <c r="O17" s="136"/>
      <c r="P17" s="136"/>
      <c r="Q17" s="2"/>
      <c r="R17" s="159"/>
      <c r="S17" s="159"/>
      <c r="T17" s="159"/>
      <c r="U17" s="159"/>
      <c r="V17" s="159"/>
    </row>
    <row r="18" spans="2:22" ht="12" customHeight="1">
      <c r="B18" s="26" t="s">
        <v>19</v>
      </c>
      <c r="C18" s="36">
        <v>0.27826105517778338</v>
      </c>
      <c r="D18" s="36">
        <v>0.31717779753731812</v>
      </c>
      <c r="E18" s="36">
        <v>0.26340782342050473</v>
      </c>
      <c r="F18" s="10">
        <v>3.1939108655119001E-2</v>
      </c>
      <c r="G18" s="36">
        <v>0.10921421520927461</v>
      </c>
      <c r="H18" s="11"/>
      <c r="J18" s="136"/>
      <c r="K18" s="136"/>
      <c r="L18" s="136"/>
      <c r="M18" s="136"/>
      <c r="N18" s="136"/>
      <c r="O18" s="136"/>
      <c r="P18" s="136"/>
      <c r="Q18" s="2"/>
      <c r="R18" s="159"/>
      <c r="S18" s="159"/>
      <c r="T18" s="159"/>
      <c r="U18" s="159"/>
      <c r="V18" s="159"/>
    </row>
    <row r="19" spans="2:22" ht="12" customHeight="1">
      <c r="B19" s="26" t="s">
        <v>3</v>
      </c>
      <c r="C19" s="36">
        <v>0.40094929936703472</v>
      </c>
      <c r="D19" s="36">
        <v>0.28069705636380121</v>
      </c>
      <c r="E19" s="36">
        <v>0.15235928585122241</v>
      </c>
      <c r="F19" s="10">
        <v>5.3052120133396719E-2</v>
      </c>
      <c r="G19" s="36">
        <v>0.11294223828454641</v>
      </c>
      <c r="H19" s="11"/>
      <c r="J19" s="136"/>
      <c r="K19" s="136"/>
      <c r="L19" s="136"/>
      <c r="M19" s="136"/>
      <c r="N19" s="136"/>
      <c r="O19" s="136"/>
      <c r="P19" s="136"/>
      <c r="Q19" s="2"/>
      <c r="R19" s="159"/>
      <c r="S19" s="159"/>
      <c r="T19" s="159"/>
      <c r="U19" s="159"/>
      <c r="V19" s="159"/>
    </row>
    <row r="20" spans="2:22" ht="12" customHeight="1">
      <c r="B20" s="26" t="s">
        <v>20</v>
      </c>
      <c r="C20" s="36">
        <v>0.40515698077181772</v>
      </c>
      <c r="D20" s="36">
        <v>0.27439423809742586</v>
      </c>
      <c r="E20" s="36">
        <v>0.24110514344902703</v>
      </c>
      <c r="F20" s="10">
        <v>0</v>
      </c>
      <c r="G20" s="36">
        <v>7.9343637681727516E-2</v>
      </c>
      <c r="H20" s="11"/>
      <c r="J20" s="136"/>
      <c r="K20" s="136"/>
      <c r="L20" s="136"/>
      <c r="M20" s="136"/>
      <c r="N20" s="136"/>
      <c r="O20" s="136"/>
      <c r="P20" s="136"/>
      <c r="Q20" s="2"/>
      <c r="R20" s="159"/>
      <c r="S20" s="159"/>
      <c r="T20" s="159"/>
      <c r="U20" s="159"/>
      <c r="V20" s="159"/>
    </row>
    <row r="21" spans="2:22" ht="12" customHeight="1">
      <c r="B21" s="26" t="s">
        <v>5</v>
      </c>
      <c r="C21" s="36">
        <v>0.4107085696470188</v>
      </c>
      <c r="D21" s="36">
        <v>0.23896347582855593</v>
      </c>
      <c r="E21" s="36">
        <v>0.17146700600751219</v>
      </c>
      <c r="F21" s="10">
        <v>8.5009958626335258E-2</v>
      </c>
      <c r="G21" s="36">
        <v>9.3850989890577302E-2</v>
      </c>
      <c r="H21" s="11"/>
      <c r="J21" s="136"/>
      <c r="K21" s="136"/>
      <c r="L21" s="136"/>
      <c r="M21" s="136"/>
      <c r="N21" s="136"/>
      <c r="O21" s="136"/>
      <c r="P21" s="136"/>
      <c r="Q21" s="2"/>
      <c r="R21" s="159"/>
      <c r="S21" s="159"/>
      <c r="T21" s="159"/>
      <c r="U21" s="159"/>
      <c r="V21" s="159"/>
    </row>
    <row r="22" spans="2:22" ht="12" customHeight="1">
      <c r="B22" s="26" t="s">
        <v>8</v>
      </c>
      <c r="C22" s="36">
        <v>0.27216974235066399</v>
      </c>
      <c r="D22" s="36">
        <v>0.49288238124457823</v>
      </c>
      <c r="E22" s="36">
        <v>8.3792676093103785E-2</v>
      </c>
      <c r="F22" s="10">
        <v>5.1338821317479341E-2</v>
      </c>
      <c r="G22" s="36">
        <v>9.9816378994175115E-2</v>
      </c>
      <c r="H22" s="11"/>
      <c r="J22" s="136"/>
      <c r="K22" s="136"/>
      <c r="L22" s="136"/>
      <c r="M22" s="136"/>
      <c r="N22" s="136"/>
      <c r="O22" s="136"/>
      <c r="P22" s="136"/>
      <c r="Q22" s="2"/>
      <c r="R22" s="159"/>
      <c r="S22" s="159"/>
      <c r="T22" s="159"/>
      <c r="U22" s="159"/>
      <c r="V22" s="159"/>
    </row>
    <row r="23" spans="2:22" ht="12" customHeight="1">
      <c r="B23" s="26" t="s">
        <v>4</v>
      </c>
      <c r="C23" s="36">
        <v>0.42328621351770546</v>
      </c>
      <c r="D23" s="36">
        <v>0.27610686797995898</v>
      </c>
      <c r="E23" s="36">
        <v>9.3591279251202322E-2</v>
      </c>
      <c r="F23" s="10">
        <v>0.11769795651687222</v>
      </c>
      <c r="G23" s="36">
        <v>8.931768273426019E-2</v>
      </c>
      <c r="H23" s="11"/>
      <c r="J23" s="136"/>
      <c r="K23" s="136"/>
      <c r="L23" s="136"/>
      <c r="M23" s="136"/>
      <c r="N23" s="136"/>
      <c r="O23" s="136"/>
      <c r="P23" s="136"/>
      <c r="Q23" s="2"/>
      <c r="R23" s="159"/>
      <c r="S23" s="159"/>
      <c r="T23" s="159"/>
      <c r="U23" s="159"/>
      <c r="V23" s="159"/>
    </row>
    <row r="24" spans="2:22" ht="12" customHeight="1">
      <c r="B24" s="26" t="s">
        <v>12</v>
      </c>
      <c r="C24" s="36">
        <v>0.42310580927619745</v>
      </c>
      <c r="D24" s="36">
        <v>0.33643939548683616</v>
      </c>
      <c r="E24" s="36">
        <v>0.14306173941273875</v>
      </c>
      <c r="F24" s="10">
        <v>3.0025746435824497E-2</v>
      </c>
      <c r="G24" s="36">
        <v>6.7367309388403643E-2</v>
      </c>
      <c r="H24" s="11"/>
      <c r="J24" s="136"/>
      <c r="K24" s="136"/>
      <c r="L24" s="136"/>
      <c r="M24" s="136"/>
      <c r="N24" s="136"/>
      <c r="O24" s="136"/>
      <c r="P24" s="136"/>
      <c r="Q24" s="2"/>
      <c r="R24" s="159"/>
      <c r="S24" s="159"/>
      <c r="T24" s="159"/>
      <c r="U24" s="159"/>
      <c r="V24" s="159"/>
    </row>
    <row r="25" spans="2:22" ht="12" customHeight="1">
      <c r="B25" s="58" t="s">
        <v>21</v>
      </c>
      <c r="C25" s="76">
        <v>0.19227332742435654</v>
      </c>
      <c r="D25" s="76">
        <v>0.41674542382045576</v>
      </c>
      <c r="E25" s="76">
        <v>0.30224260290617816</v>
      </c>
      <c r="F25" s="76">
        <v>3.2332291029996255E-2</v>
      </c>
      <c r="G25" s="76">
        <v>5.6406354819013266E-2</v>
      </c>
      <c r="H25" s="11"/>
      <c r="J25" s="136"/>
      <c r="K25" s="136"/>
      <c r="L25" s="136"/>
      <c r="M25" s="136"/>
      <c r="N25" s="136"/>
      <c r="O25" s="136"/>
      <c r="P25" s="136"/>
      <c r="Q25" s="2"/>
      <c r="R25" s="159"/>
      <c r="S25" s="159"/>
      <c r="T25" s="159"/>
      <c r="U25" s="159"/>
      <c r="V25" s="159"/>
    </row>
    <row r="26" spans="2:22" ht="12" customHeight="1">
      <c r="B26" s="26" t="s">
        <v>152</v>
      </c>
      <c r="C26" s="138">
        <v>0.40630939453229709</v>
      </c>
      <c r="D26" s="138">
        <v>0.35964096086775882</v>
      </c>
      <c r="E26" s="138">
        <v>0.10856032917544961</v>
      </c>
      <c r="F26" s="103">
        <v>5.9287867604341911E-2</v>
      </c>
      <c r="G26" s="138">
        <v>6.6201447820150486E-2</v>
      </c>
      <c r="H26" s="11"/>
      <c r="J26" s="158"/>
      <c r="K26" s="136"/>
      <c r="L26" s="136"/>
      <c r="M26" s="136"/>
      <c r="N26" s="136"/>
      <c r="O26" s="136"/>
      <c r="P26" s="136"/>
      <c r="R26" s="159"/>
      <c r="S26" s="159"/>
      <c r="T26" s="159"/>
      <c r="U26" s="159"/>
      <c r="V26" s="159"/>
    </row>
    <row r="27" spans="2:22">
      <c r="B27" s="59"/>
      <c r="C27" s="60"/>
      <c r="D27" s="39"/>
      <c r="E27" s="61"/>
      <c r="F27" s="61"/>
      <c r="G27" s="61"/>
      <c r="H27" s="61"/>
      <c r="I27" s="37"/>
    </row>
    <row r="28" spans="2:22">
      <c r="B28" s="73"/>
      <c r="C28" s="74"/>
      <c r="D28" s="63"/>
      <c r="E28" s="75"/>
      <c r="F28" s="75"/>
      <c r="G28" s="75"/>
      <c r="H28" s="75"/>
      <c r="I28" s="37"/>
    </row>
    <row r="29" spans="2:22">
      <c r="B29" s="62" t="s">
        <v>60</v>
      </c>
      <c r="C29" s="62"/>
      <c r="D29" s="62"/>
      <c r="E29" s="63"/>
      <c r="F29" s="63"/>
      <c r="G29" s="63"/>
      <c r="H29" s="63"/>
      <c r="I29" s="34"/>
    </row>
    <row r="30" spans="2:22" s="2" customFormat="1" ht="24.65" customHeight="1">
      <c r="B30" s="29"/>
      <c r="C30" s="78" t="s">
        <v>0</v>
      </c>
      <c r="D30" s="78" t="s">
        <v>185</v>
      </c>
      <c r="E30" s="78" t="s">
        <v>249</v>
      </c>
      <c r="F30" s="101" t="s">
        <v>190</v>
      </c>
      <c r="G30" s="78" t="s">
        <v>2</v>
      </c>
      <c r="H30" s="137"/>
      <c r="I30" s="79"/>
    </row>
    <row r="31" spans="2:22">
      <c r="B31" s="26" t="s">
        <v>18</v>
      </c>
      <c r="C31" s="36">
        <v>8.2840091854614092E-2</v>
      </c>
      <c r="D31" s="36">
        <v>0.41001079516575706</v>
      </c>
      <c r="E31" s="36">
        <v>0.31249192452581642</v>
      </c>
      <c r="F31" s="10">
        <v>3.1800847072738232E-2</v>
      </c>
      <c r="G31" s="36">
        <v>0.16285634138107424</v>
      </c>
      <c r="H31" s="11"/>
      <c r="I31" s="135"/>
      <c r="K31" s="136"/>
      <c r="L31" s="136"/>
      <c r="M31" s="136"/>
      <c r="N31" s="136"/>
      <c r="O31" s="136"/>
      <c r="P31" s="136"/>
      <c r="Q31" s="136"/>
    </row>
    <row r="32" spans="2:22">
      <c r="B32" s="26" t="s">
        <v>9</v>
      </c>
      <c r="C32" s="36">
        <v>0.32629905632118894</v>
      </c>
      <c r="D32" s="36">
        <v>0.13307637983376192</v>
      </c>
      <c r="E32" s="36">
        <v>0.53576471746700394</v>
      </c>
      <c r="F32" s="10">
        <v>0</v>
      </c>
      <c r="G32" s="36">
        <v>4.859846378045418E-3</v>
      </c>
      <c r="H32" s="11"/>
      <c r="I32" s="135"/>
      <c r="K32" s="136"/>
      <c r="L32" s="136"/>
      <c r="M32" s="136"/>
      <c r="N32" s="136"/>
      <c r="O32" s="136"/>
      <c r="P32" s="136"/>
      <c r="Q32" s="136"/>
    </row>
    <row r="33" spans="2:17">
      <c r="B33" s="26" t="s">
        <v>17</v>
      </c>
      <c r="C33" s="36">
        <v>0.12455092301694545</v>
      </c>
      <c r="D33" s="36">
        <v>0.25139425050169933</v>
      </c>
      <c r="E33" s="36">
        <v>0.50824502270540572</v>
      </c>
      <c r="F33" s="10">
        <v>9.9857174044408623E-2</v>
      </c>
      <c r="G33" s="36">
        <v>1.5952629731541875E-2</v>
      </c>
      <c r="H33" s="11"/>
      <c r="I33" s="135"/>
      <c r="K33" s="136"/>
      <c r="L33" s="136"/>
      <c r="M33" s="136"/>
      <c r="N33" s="136"/>
      <c r="O33" s="136"/>
      <c r="P33" s="136"/>
      <c r="Q33" s="136"/>
    </row>
    <row r="34" spans="2:17">
      <c r="B34" s="26" t="s">
        <v>14</v>
      </c>
      <c r="C34" s="36">
        <v>8.3065539733169075E-2</v>
      </c>
      <c r="D34" s="36">
        <v>0.49573429264415009</v>
      </c>
      <c r="E34" s="36">
        <v>0.26487248027006582</v>
      </c>
      <c r="F34" s="10">
        <v>9.2784185090804328E-2</v>
      </c>
      <c r="G34" s="36">
        <v>6.3543502261810061E-2</v>
      </c>
      <c r="H34" s="11"/>
      <c r="I34" s="135"/>
      <c r="K34" s="136"/>
      <c r="L34" s="136"/>
      <c r="M34" s="136"/>
      <c r="N34" s="136"/>
      <c r="O34" s="136"/>
      <c r="P34" s="136"/>
      <c r="Q34" s="136"/>
    </row>
    <row r="35" spans="2:17">
      <c r="B35" s="26" t="s">
        <v>10</v>
      </c>
      <c r="C35" s="36">
        <v>0.2323145552706512</v>
      </c>
      <c r="D35" s="36">
        <v>0.46634178787765129</v>
      </c>
      <c r="E35" s="36">
        <v>5.0548141027519422E-2</v>
      </c>
      <c r="F35" s="10">
        <v>4.9853488958174118E-2</v>
      </c>
      <c r="G35" s="36">
        <v>0.20094202686600346</v>
      </c>
      <c r="H35" s="11"/>
      <c r="I35" s="135"/>
      <c r="K35" s="136"/>
      <c r="L35" s="136"/>
      <c r="M35" s="136"/>
      <c r="N35" s="136"/>
      <c r="O35" s="136"/>
      <c r="P35" s="136"/>
      <c r="Q35" s="136"/>
    </row>
    <row r="36" spans="2:17">
      <c r="B36" s="26" t="s">
        <v>7</v>
      </c>
      <c r="C36" s="36">
        <v>0.33474811524586101</v>
      </c>
      <c r="D36" s="36">
        <v>0.4174908697881019</v>
      </c>
      <c r="E36" s="36">
        <v>8.7225435416806024E-2</v>
      </c>
      <c r="F36" s="10">
        <v>0.10027073928598011</v>
      </c>
      <c r="G36" s="36">
        <v>6.0264840263249186E-2</v>
      </c>
      <c r="H36" s="11"/>
      <c r="I36" s="135"/>
      <c r="K36" s="136"/>
      <c r="L36" s="136"/>
      <c r="M36" s="136"/>
      <c r="N36" s="136"/>
      <c r="O36" s="136"/>
      <c r="P36" s="136"/>
      <c r="Q36" s="136"/>
    </row>
    <row r="37" spans="2:17">
      <c r="B37" s="26" t="s">
        <v>15</v>
      </c>
      <c r="C37" s="36">
        <v>0.17338432100325538</v>
      </c>
      <c r="D37" s="36">
        <v>0.48214825119639104</v>
      </c>
      <c r="E37" s="36">
        <v>0.24725032335076347</v>
      </c>
      <c r="F37" s="10">
        <v>2.4464149261537393E-2</v>
      </c>
      <c r="G37" s="36">
        <v>7.2752955188049973E-2</v>
      </c>
      <c r="H37" s="11"/>
      <c r="I37" s="135"/>
      <c r="K37" s="136"/>
      <c r="L37" s="136"/>
      <c r="M37" s="136"/>
      <c r="N37" s="136"/>
      <c r="O37" s="136"/>
      <c r="P37" s="136"/>
      <c r="Q37" s="136"/>
    </row>
    <row r="38" spans="2:17">
      <c r="B38" s="26" t="s">
        <v>148</v>
      </c>
      <c r="C38" s="36">
        <v>0.19755364387480737</v>
      </c>
      <c r="D38" s="36">
        <v>0.4502453392746753</v>
      </c>
      <c r="E38" s="36">
        <v>0.26123046008320855</v>
      </c>
      <c r="F38" s="10">
        <v>6.0211678894439786E-3</v>
      </c>
      <c r="G38" s="36">
        <v>8.4949388877863241E-2</v>
      </c>
      <c r="H38" s="11"/>
      <c r="I38" s="135"/>
      <c r="K38" s="136"/>
      <c r="L38" s="136"/>
      <c r="M38" s="136"/>
      <c r="N38" s="136"/>
      <c r="O38" s="136"/>
      <c r="P38" s="136"/>
      <c r="Q38" s="136"/>
    </row>
    <row r="39" spans="2:17">
      <c r="B39" s="26" t="s">
        <v>6</v>
      </c>
      <c r="C39" s="36">
        <v>0.34237527348001362</v>
      </c>
      <c r="D39" s="36">
        <v>0.40314641877279961</v>
      </c>
      <c r="E39" s="36">
        <v>0.16019763600366163</v>
      </c>
      <c r="F39" s="10">
        <v>1.9866640321006282E-2</v>
      </c>
      <c r="G39" s="36">
        <v>7.441403142252094E-2</v>
      </c>
      <c r="H39" s="11"/>
      <c r="I39" s="135"/>
      <c r="K39" s="136"/>
      <c r="L39" s="136"/>
      <c r="M39" s="136"/>
      <c r="N39" s="136"/>
      <c r="O39" s="136"/>
      <c r="P39" s="136"/>
      <c r="Q39" s="136"/>
    </row>
    <row r="40" spans="2:17">
      <c r="B40" s="26" t="s">
        <v>13</v>
      </c>
      <c r="C40" s="36">
        <v>0.27824954369453436</v>
      </c>
      <c r="D40" s="36">
        <v>0.55542108598224171</v>
      </c>
      <c r="E40" s="36">
        <v>9.1237559156868028E-2</v>
      </c>
      <c r="F40" s="10">
        <v>3.5071219031068399E-2</v>
      </c>
      <c r="G40" s="36">
        <v>4.0020592135288802E-2</v>
      </c>
      <c r="H40" s="11"/>
      <c r="I40" s="135"/>
      <c r="K40" s="136"/>
      <c r="L40" s="136"/>
      <c r="M40" s="136"/>
      <c r="N40" s="136"/>
      <c r="O40" s="136"/>
      <c r="P40" s="136"/>
      <c r="Q40" s="136"/>
    </row>
    <row r="41" spans="2:17">
      <c r="B41" s="26" t="s">
        <v>16</v>
      </c>
      <c r="C41" s="36">
        <v>0.21453019483208297</v>
      </c>
      <c r="D41" s="36">
        <v>0.14448165289139744</v>
      </c>
      <c r="E41" s="36">
        <v>0.24179478367262638</v>
      </c>
      <c r="F41" s="10">
        <v>0.26175175240222931</v>
      </c>
      <c r="G41" s="36">
        <v>0.13744161620166484</v>
      </c>
      <c r="H41" s="11"/>
      <c r="I41" s="135"/>
      <c r="K41" s="136"/>
      <c r="L41" s="136"/>
      <c r="M41" s="136"/>
      <c r="N41" s="136"/>
      <c r="O41" s="136"/>
      <c r="P41" s="136"/>
      <c r="Q41" s="136"/>
    </row>
    <row r="42" spans="2:17">
      <c r="B42" s="26" t="s">
        <v>11</v>
      </c>
      <c r="C42" s="36">
        <v>0.46683120381909882</v>
      </c>
      <c r="D42" s="36">
        <v>0.21906100892948024</v>
      </c>
      <c r="E42" s="36">
        <v>2.9571642782018612E-2</v>
      </c>
      <c r="F42" s="10">
        <v>9.276425065368879E-2</v>
      </c>
      <c r="G42" s="36">
        <v>0.19177189381571422</v>
      </c>
      <c r="H42" s="11"/>
      <c r="I42" s="135"/>
      <c r="K42" s="136"/>
      <c r="L42" s="136"/>
      <c r="M42" s="136"/>
      <c r="N42" s="136"/>
      <c r="O42" s="136"/>
      <c r="P42" s="136"/>
      <c r="Q42" s="136"/>
    </row>
    <row r="43" spans="2:17">
      <c r="B43" s="26" t="s">
        <v>19</v>
      </c>
      <c r="C43" s="36">
        <v>0.12209375364932698</v>
      </c>
      <c r="D43" s="36">
        <v>0.22398817150481334</v>
      </c>
      <c r="E43" s="36">
        <v>0.56755130450959712</v>
      </c>
      <c r="F43" s="10">
        <v>7.400548917997931E-3</v>
      </c>
      <c r="G43" s="36">
        <v>7.896622141826512E-2</v>
      </c>
      <c r="H43" s="11"/>
      <c r="I43" s="135"/>
      <c r="K43" s="136"/>
      <c r="L43" s="136"/>
      <c r="M43" s="136"/>
      <c r="N43" s="136"/>
      <c r="O43" s="136"/>
      <c r="P43" s="136"/>
      <c r="Q43" s="136"/>
    </row>
    <row r="44" spans="2:17">
      <c r="B44" s="26" t="s">
        <v>3</v>
      </c>
      <c r="C44" s="36">
        <v>0.31343714245068321</v>
      </c>
      <c r="D44" s="36">
        <v>0.24338859162867735</v>
      </c>
      <c r="E44" s="36">
        <v>0.21846667421614904</v>
      </c>
      <c r="F44" s="10">
        <v>2.0596203684402199E-2</v>
      </c>
      <c r="G44" s="36">
        <v>0.20411138802008649</v>
      </c>
      <c r="H44" s="11"/>
      <c r="I44" s="135"/>
      <c r="K44" s="136"/>
      <c r="L44" s="136"/>
      <c r="M44" s="136"/>
      <c r="N44" s="136"/>
      <c r="O44" s="136"/>
      <c r="P44" s="136"/>
      <c r="Q44" s="136"/>
    </row>
    <row r="45" spans="2:17">
      <c r="B45" s="26" t="s">
        <v>20</v>
      </c>
      <c r="C45" s="36">
        <v>0.27509507938672456</v>
      </c>
      <c r="D45" s="36">
        <v>0.30648980237482304</v>
      </c>
      <c r="E45" s="36">
        <v>0.3900968073661375</v>
      </c>
      <c r="F45" s="10">
        <v>0</v>
      </c>
      <c r="G45" s="36">
        <v>2.8318310872315421E-2</v>
      </c>
      <c r="H45" s="11"/>
      <c r="I45" s="135"/>
      <c r="K45" s="136"/>
      <c r="L45" s="136"/>
      <c r="M45" s="136"/>
      <c r="N45" s="136"/>
      <c r="O45" s="136"/>
      <c r="P45" s="136"/>
      <c r="Q45" s="136"/>
    </row>
    <row r="46" spans="2:17">
      <c r="B46" s="26" t="s">
        <v>5</v>
      </c>
      <c r="C46" s="36">
        <v>8.594788410628959E-2</v>
      </c>
      <c r="D46" s="36">
        <v>5.9248153291794253E-2</v>
      </c>
      <c r="E46" s="36">
        <v>0.69712694611199111</v>
      </c>
      <c r="F46" s="10">
        <v>0.12904432323956411</v>
      </c>
      <c r="G46" s="36">
        <v>2.8632693250362218E-2</v>
      </c>
      <c r="H46" s="11"/>
      <c r="I46" s="135"/>
      <c r="K46" s="136"/>
      <c r="L46" s="136"/>
      <c r="M46" s="136"/>
      <c r="N46" s="136"/>
      <c r="O46" s="136"/>
      <c r="P46" s="136"/>
      <c r="Q46" s="136"/>
    </row>
    <row r="47" spans="2:17">
      <c r="B47" s="26" t="s">
        <v>8</v>
      </c>
      <c r="C47" s="36">
        <v>0.14812629018934748</v>
      </c>
      <c r="D47" s="36">
        <v>0.42760058379675736</v>
      </c>
      <c r="E47" s="36">
        <v>0.18296554457989186</v>
      </c>
      <c r="F47" s="10">
        <v>2.8671156879636079E-2</v>
      </c>
      <c r="G47" s="36">
        <v>0.21263642455436732</v>
      </c>
      <c r="H47" s="11"/>
      <c r="I47" s="135"/>
      <c r="K47" s="136"/>
      <c r="L47" s="136"/>
      <c r="M47" s="136"/>
      <c r="N47" s="136"/>
      <c r="O47" s="136"/>
      <c r="P47" s="136"/>
      <c r="Q47" s="136"/>
    </row>
    <row r="48" spans="2:17">
      <c r="B48" s="26" t="s">
        <v>4</v>
      </c>
      <c r="C48" s="36">
        <v>0.15347613324248413</v>
      </c>
      <c r="D48" s="36">
        <v>0.45262522048301462</v>
      </c>
      <c r="E48" s="36">
        <v>8.2219965042535981E-2</v>
      </c>
      <c r="F48" s="10">
        <v>0.27761796759997986</v>
      </c>
      <c r="G48" s="36">
        <v>3.4060713631985311E-2</v>
      </c>
      <c r="H48" s="11"/>
      <c r="I48" s="135"/>
      <c r="K48" s="136"/>
      <c r="L48" s="136"/>
      <c r="M48" s="136"/>
      <c r="N48" s="136"/>
      <c r="O48" s="136"/>
      <c r="P48" s="136"/>
      <c r="Q48" s="136"/>
    </row>
    <row r="49" spans="2:17">
      <c r="B49" s="26" t="s">
        <v>12</v>
      </c>
      <c r="C49" s="36">
        <v>0.44388879033462447</v>
      </c>
      <c r="D49" s="36">
        <v>0.20539003551491694</v>
      </c>
      <c r="E49" s="36">
        <v>0.18899353377448797</v>
      </c>
      <c r="F49" s="10">
        <v>3.935267568613169E-2</v>
      </c>
      <c r="G49" s="36">
        <v>0.1223749646898401</v>
      </c>
      <c r="H49" s="11"/>
      <c r="I49" s="135"/>
      <c r="K49" s="136"/>
      <c r="L49" s="136"/>
      <c r="M49" s="136"/>
      <c r="N49" s="136"/>
      <c r="O49" s="136"/>
      <c r="P49" s="136"/>
      <c r="Q49" s="136"/>
    </row>
    <row r="50" spans="2:17">
      <c r="B50" s="26" t="s">
        <v>21</v>
      </c>
      <c r="C50" s="36">
        <v>8.9175793645379711E-2</v>
      </c>
      <c r="D50" s="36">
        <v>0.35232095051575196</v>
      </c>
      <c r="E50" s="36">
        <v>0.46256805473860935</v>
      </c>
      <c r="F50" s="10">
        <v>1.7062355100106057E-2</v>
      </c>
      <c r="G50" s="36">
        <v>7.8872846000153415E-2</v>
      </c>
      <c r="H50" s="11"/>
      <c r="I50" s="135"/>
      <c r="K50" s="136"/>
      <c r="L50" s="136"/>
      <c r="M50" s="136"/>
      <c r="N50" s="136"/>
      <c r="O50" s="136"/>
      <c r="P50" s="136"/>
      <c r="Q50" s="136"/>
    </row>
    <row r="51" spans="2:17">
      <c r="B51" s="25" t="s">
        <v>152</v>
      </c>
      <c r="C51" s="36">
        <v>0.24108580820490469</v>
      </c>
      <c r="D51" s="36">
        <v>0.3423821406687147</v>
      </c>
      <c r="E51" s="36">
        <v>0.29060867521025341</v>
      </c>
      <c r="F51" s="10">
        <v>5.2604940733411265E-2</v>
      </c>
      <c r="G51" s="36">
        <v>7.3318435182715344E-2</v>
      </c>
      <c r="H51" s="11"/>
      <c r="I51" s="135"/>
      <c r="K51" s="136"/>
      <c r="L51" s="136"/>
      <c r="M51" s="136"/>
      <c r="N51" s="136"/>
      <c r="O51" s="136"/>
      <c r="P51" s="136"/>
      <c r="Q51" s="136"/>
    </row>
    <row r="52" spans="2:17">
      <c r="B52" s="49"/>
      <c r="C52" s="49"/>
      <c r="D52" s="49"/>
      <c r="E52" s="49"/>
      <c r="F52" s="49"/>
      <c r="G52" s="49"/>
      <c r="H52" s="49"/>
      <c r="I52" s="48"/>
    </row>
    <row r="53" spans="2:17">
      <c r="B53" s="34"/>
    </row>
    <row r="55" spans="2:17">
      <c r="B55" s="24"/>
    </row>
    <row r="88" spans="2:9">
      <c r="B88" s="48"/>
      <c r="C88" s="48"/>
      <c r="D88" s="48"/>
      <c r="E88" s="48"/>
      <c r="F88" s="48"/>
      <c r="G88" s="48"/>
      <c r="H88" s="48"/>
      <c r="I88" s="48"/>
    </row>
    <row r="89" spans="2:9">
      <c r="B89" s="48"/>
      <c r="C89" s="48"/>
      <c r="D89" s="48"/>
      <c r="E89" s="48"/>
      <c r="F89" s="48"/>
      <c r="G89" s="48"/>
      <c r="H89" s="48"/>
      <c r="I89" s="48"/>
    </row>
    <row r="90" spans="2:9">
      <c r="B90" s="48"/>
      <c r="C90" s="48"/>
      <c r="D90" s="48"/>
      <c r="E90" s="48"/>
      <c r="F90" s="48"/>
      <c r="G90" s="48"/>
      <c r="H90" s="48"/>
      <c r="I90" s="48"/>
    </row>
    <row r="91" spans="2:9">
      <c r="B91" s="48"/>
      <c r="C91" s="48"/>
      <c r="D91" s="48"/>
      <c r="E91" s="48"/>
      <c r="F91" s="48"/>
      <c r="G91" s="48"/>
      <c r="H91" s="48"/>
      <c r="I91" s="48"/>
    </row>
    <row r="92" spans="2:9">
      <c r="B92" s="48"/>
      <c r="C92" s="48"/>
      <c r="D92" s="48"/>
      <c r="E92" s="48"/>
      <c r="F92" s="48"/>
      <c r="G92" s="48"/>
      <c r="H92" s="48"/>
      <c r="I92" s="48"/>
    </row>
    <row r="93" spans="2:9">
      <c r="B93" s="48"/>
      <c r="C93" s="48"/>
      <c r="D93" s="48"/>
      <c r="E93" s="48"/>
      <c r="F93" s="48"/>
      <c r="G93" s="48"/>
      <c r="H93" s="48"/>
      <c r="I93" s="48"/>
    </row>
    <row r="94" spans="2:9">
      <c r="B94" s="48"/>
      <c r="C94" s="48"/>
      <c r="D94" s="48"/>
      <c r="E94" s="48"/>
      <c r="F94" s="48"/>
      <c r="G94" s="48"/>
      <c r="H94" s="48"/>
      <c r="I94" s="48"/>
    </row>
    <row r="95" spans="2:9">
      <c r="B95" s="48"/>
      <c r="C95" s="48"/>
      <c r="D95" s="48"/>
      <c r="E95" s="48"/>
      <c r="F95" s="48"/>
      <c r="G95" s="48"/>
      <c r="H95" s="48"/>
      <c r="I95" s="48"/>
    </row>
    <row r="96" spans="2:9">
      <c r="B96" s="48"/>
      <c r="C96" s="48"/>
      <c r="D96" s="48"/>
      <c r="E96" s="48"/>
      <c r="F96" s="48"/>
      <c r="G96" s="48"/>
      <c r="H96" s="48"/>
      <c r="I96" s="48"/>
    </row>
    <row r="97" spans="2:9">
      <c r="B97" s="48"/>
      <c r="C97" s="48"/>
      <c r="D97" s="48"/>
      <c r="E97" s="48"/>
      <c r="F97" s="48"/>
      <c r="G97" s="48"/>
      <c r="H97" s="48"/>
      <c r="I97" s="48"/>
    </row>
    <row r="98" spans="2:9">
      <c r="B98" s="48"/>
      <c r="C98" s="48"/>
      <c r="D98" s="48"/>
      <c r="E98" s="48"/>
      <c r="F98" s="48"/>
      <c r="G98" s="48"/>
      <c r="H98" s="48"/>
      <c r="I98" s="48"/>
    </row>
    <row r="99" spans="2:9">
      <c r="B99" s="48"/>
      <c r="C99" s="48"/>
      <c r="D99" s="48"/>
      <c r="E99" s="48"/>
      <c r="F99" s="48"/>
      <c r="G99" s="48"/>
      <c r="H99" s="48"/>
      <c r="I99" s="48"/>
    </row>
    <row r="100" spans="2:9">
      <c r="B100" s="48"/>
      <c r="C100" s="48"/>
      <c r="D100" s="48"/>
      <c r="E100" s="48"/>
      <c r="F100" s="48"/>
      <c r="G100" s="48"/>
      <c r="H100" s="48"/>
      <c r="I100" s="48"/>
    </row>
    <row r="101" spans="2:9">
      <c r="B101" s="48"/>
      <c r="C101" s="48"/>
      <c r="D101" s="48"/>
      <c r="E101" s="48"/>
      <c r="F101" s="48"/>
      <c r="G101" s="48"/>
      <c r="H101" s="48"/>
      <c r="I101" s="48"/>
    </row>
    <row r="102" spans="2:9">
      <c r="B102" s="48"/>
      <c r="C102" s="48"/>
      <c r="D102" s="48"/>
      <c r="E102" s="48"/>
      <c r="F102" s="48"/>
      <c r="G102" s="48"/>
      <c r="H102" s="48"/>
      <c r="I102" s="48"/>
    </row>
    <row r="103" spans="2:9">
      <c r="B103" s="48"/>
      <c r="C103" s="48"/>
      <c r="D103" s="48"/>
      <c r="E103" s="48"/>
      <c r="F103" s="48"/>
      <c r="G103" s="48"/>
      <c r="H103" s="48"/>
      <c r="I103" s="48"/>
    </row>
    <row r="104" spans="2:9">
      <c r="B104" s="48"/>
      <c r="C104" s="48"/>
      <c r="D104" s="48"/>
      <c r="E104" s="48"/>
      <c r="F104" s="48"/>
      <c r="G104" s="48"/>
      <c r="H104" s="48"/>
      <c r="I104" s="48"/>
    </row>
    <row r="105" spans="2:9">
      <c r="B105" s="48"/>
      <c r="C105" s="48"/>
      <c r="D105" s="48"/>
      <c r="E105" s="48"/>
      <c r="F105" s="48"/>
      <c r="G105" s="48"/>
      <c r="H105" s="48"/>
      <c r="I105" s="48"/>
    </row>
    <row r="106" spans="2:9">
      <c r="B106" s="48"/>
      <c r="C106" s="48"/>
      <c r="D106" s="48"/>
      <c r="E106" s="48"/>
      <c r="F106" s="48"/>
      <c r="G106" s="48"/>
      <c r="H106" s="48"/>
      <c r="I106" s="48"/>
    </row>
    <row r="107" spans="2:9">
      <c r="B107" s="48"/>
      <c r="C107" s="48"/>
      <c r="D107" s="48"/>
      <c r="E107" s="48"/>
      <c r="F107" s="48"/>
      <c r="G107" s="48"/>
      <c r="H107" s="48"/>
      <c r="I107" s="48"/>
    </row>
    <row r="108" spans="2:9">
      <c r="B108" s="48"/>
      <c r="C108" s="48"/>
      <c r="D108" s="48"/>
      <c r="E108" s="48"/>
      <c r="F108" s="48"/>
      <c r="G108" s="48"/>
      <c r="H108" s="48"/>
      <c r="I108" s="48"/>
    </row>
    <row r="109" spans="2:9">
      <c r="B109" s="48"/>
      <c r="C109" s="48"/>
      <c r="D109" s="48"/>
      <c r="E109" s="48"/>
      <c r="F109" s="48"/>
      <c r="G109" s="48"/>
      <c r="H109" s="48"/>
      <c r="I109" s="48"/>
    </row>
    <row r="110" spans="2:9">
      <c r="B110" s="48"/>
      <c r="C110" s="48"/>
      <c r="D110" s="48"/>
      <c r="E110" s="48"/>
      <c r="F110" s="48"/>
      <c r="G110" s="48"/>
      <c r="H110" s="48"/>
      <c r="I110" s="48"/>
    </row>
    <row r="111" spans="2:9">
      <c r="B111" s="48"/>
      <c r="C111" s="48"/>
      <c r="D111" s="48"/>
      <c r="E111" s="48"/>
      <c r="F111" s="48"/>
      <c r="G111" s="48"/>
      <c r="H111" s="48"/>
      <c r="I111" s="48"/>
    </row>
    <row r="112" spans="2:9">
      <c r="B112" s="48"/>
      <c r="C112" s="48"/>
      <c r="D112" s="48"/>
      <c r="E112" s="48"/>
      <c r="F112" s="48"/>
      <c r="G112" s="48"/>
      <c r="H112" s="48"/>
      <c r="I112" s="48"/>
    </row>
    <row r="113" spans="2:9">
      <c r="B113" s="50"/>
      <c r="C113" s="50"/>
      <c r="D113" s="50"/>
      <c r="E113" s="50"/>
      <c r="F113" s="50"/>
      <c r="G113" s="50"/>
      <c r="H113" s="50"/>
      <c r="I113" s="50"/>
    </row>
  </sheetData>
  <sortState xmlns:xlrd2="http://schemas.microsoft.com/office/spreadsheetml/2017/richdata2" ref="K31:Q51">
    <sortCondition ref="K31:K51"/>
  </sortState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3075-29C7-477F-86A9-D0BADC307972}">
  <sheetPr>
    <tabColor rgb="FF00B050"/>
  </sheetPr>
  <dimension ref="B2:P102"/>
  <sheetViews>
    <sheetView showGridLines="0" topLeftCell="A11" zoomScaleNormal="100" workbookViewId="0">
      <selection activeCell="L32" sqref="L32"/>
    </sheetView>
  </sheetViews>
  <sheetFormatPr defaultColWidth="8.7265625" defaultRowHeight="11.5"/>
  <cols>
    <col min="1" max="1" width="4.453125" style="1" customWidth="1"/>
    <col min="2" max="6" width="8.7265625" style="1"/>
    <col min="7" max="7" width="13.54296875" style="1" customWidth="1"/>
    <col min="8" max="16384" width="8.7265625" style="1"/>
  </cols>
  <sheetData>
    <row r="2" spans="2:16">
      <c r="B2" s="167" t="s">
        <v>307</v>
      </c>
      <c r="C2" s="167"/>
      <c r="D2" s="167"/>
      <c r="E2" s="167"/>
      <c r="F2" s="167"/>
      <c r="G2" s="167"/>
      <c r="H2" s="167"/>
      <c r="I2" s="34"/>
      <c r="J2" s="34"/>
      <c r="K2" s="34"/>
      <c r="L2" s="34"/>
      <c r="M2" s="34"/>
      <c r="N2" s="34"/>
      <c r="O2" s="34"/>
      <c r="P2" s="34"/>
    </row>
    <row r="3" spans="2:16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>
      <c r="B4" s="41" t="s">
        <v>51</v>
      </c>
      <c r="C4" s="40"/>
      <c r="D4" s="40"/>
      <c r="E4" s="40"/>
      <c r="F4" s="40"/>
      <c r="G4" s="40"/>
      <c r="H4" s="40"/>
      <c r="I4" s="34"/>
      <c r="J4" s="34"/>
      <c r="K4" s="34"/>
      <c r="L4" s="34"/>
      <c r="M4" s="34"/>
      <c r="N4" s="34"/>
      <c r="O4" s="34"/>
      <c r="P4" s="34"/>
    </row>
    <row r="5" spans="2:16" s="2" customFormat="1" ht="23">
      <c r="B5" s="84"/>
      <c r="C5" s="104" t="s">
        <v>188</v>
      </c>
      <c r="D5" s="104" t="s">
        <v>203</v>
      </c>
      <c r="E5" s="104" t="s">
        <v>189</v>
      </c>
      <c r="F5" s="104" t="s">
        <v>190</v>
      </c>
      <c r="G5" s="104" t="s">
        <v>192</v>
      </c>
      <c r="H5" s="104" t="s">
        <v>191</v>
      </c>
      <c r="I5" s="85"/>
      <c r="J5" s="34" t="s">
        <v>193</v>
      </c>
      <c r="K5" s="86"/>
      <c r="L5" s="86"/>
      <c r="M5" s="86"/>
      <c r="N5" s="86"/>
      <c r="O5" s="86"/>
      <c r="P5" s="86"/>
    </row>
    <row r="6" spans="2:16">
      <c r="B6" s="44">
        <v>2019</v>
      </c>
      <c r="C6" s="45">
        <v>0.5448963891331613</v>
      </c>
      <c r="D6" s="45">
        <v>6.6815210547474538E-2</v>
      </c>
      <c r="E6" s="45">
        <v>2.0054478084343672E-2</v>
      </c>
      <c r="F6" s="45"/>
      <c r="G6" s="45">
        <v>0.2926385436930769</v>
      </c>
      <c r="H6" s="45">
        <v>7.7534338642942804E-2</v>
      </c>
      <c r="I6" s="37"/>
      <c r="J6" s="34"/>
      <c r="K6" s="34"/>
      <c r="L6" s="34"/>
      <c r="M6" s="34"/>
      <c r="N6" s="34"/>
      <c r="O6" s="34"/>
      <c r="P6" s="34"/>
    </row>
    <row r="7" spans="2:16">
      <c r="B7" s="44">
        <v>2022</v>
      </c>
      <c r="C7" s="45">
        <v>0.50665790190850091</v>
      </c>
      <c r="D7" s="45">
        <v>6.2557268722323839E-2</v>
      </c>
      <c r="E7" s="45">
        <v>5.324810494627677E-2</v>
      </c>
      <c r="F7" s="45"/>
      <c r="G7" s="45">
        <v>0.2594150792040435</v>
      </c>
      <c r="H7" s="45">
        <v>0.11812164521885501</v>
      </c>
      <c r="I7" s="37"/>
    </row>
    <row r="8" spans="2:16">
      <c r="B8" s="44">
        <v>2024</v>
      </c>
      <c r="C8" s="45">
        <v>0.48267903957471797</v>
      </c>
      <c r="D8" s="45">
        <v>5.1426566355352282E-2</v>
      </c>
      <c r="E8" s="45">
        <v>5.484479218434489E-2</v>
      </c>
      <c r="F8" s="45">
        <v>4.81409694128676E-2</v>
      </c>
      <c r="G8" s="45">
        <v>0.28596966903928539</v>
      </c>
      <c r="H8" s="45">
        <v>7.6938963433430735E-2</v>
      </c>
      <c r="I8" s="56"/>
    </row>
    <row r="9" spans="2:16">
      <c r="B9" s="43"/>
      <c r="C9" s="46"/>
      <c r="D9" s="46"/>
      <c r="E9" s="46"/>
      <c r="F9" s="46"/>
      <c r="G9" s="46"/>
      <c r="H9" s="46"/>
      <c r="I9" s="34"/>
    </row>
    <row r="10" spans="2:16">
      <c r="B10" s="41" t="s">
        <v>52</v>
      </c>
      <c r="C10" s="47"/>
      <c r="D10" s="47"/>
      <c r="E10" s="47"/>
      <c r="F10" s="47"/>
      <c r="G10" s="47"/>
      <c r="H10" s="47"/>
      <c r="I10" s="34"/>
    </row>
    <row r="11" spans="2:16" s="2" customFormat="1" ht="24.65" customHeight="1">
      <c r="B11" s="84"/>
      <c r="C11" s="105" t="s">
        <v>188</v>
      </c>
      <c r="D11" s="105" t="s">
        <v>203</v>
      </c>
      <c r="E11" s="105" t="s">
        <v>189</v>
      </c>
      <c r="F11" s="105" t="s">
        <v>190</v>
      </c>
      <c r="G11" s="105" t="s">
        <v>192</v>
      </c>
      <c r="H11" s="105" t="s">
        <v>191</v>
      </c>
      <c r="I11" s="85"/>
    </row>
    <row r="12" spans="2:16">
      <c r="B12" s="44">
        <v>2019</v>
      </c>
      <c r="C12" s="45">
        <v>0.52009953533789088</v>
      </c>
      <c r="D12" s="45">
        <v>0.14581796314796605</v>
      </c>
      <c r="E12" s="45">
        <v>3.2063225598958224E-2</v>
      </c>
      <c r="F12" s="45"/>
      <c r="G12" s="45">
        <v>0.25435859845676229</v>
      </c>
      <c r="H12" s="45">
        <v>4.799863138607615E-2</v>
      </c>
      <c r="I12" s="37"/>
    </row>
    <row r="13" spans="2:16">
      <c r="B13" s="44">
        <v>2022</v>
      </c>
      <c r="C13" s="45">
        <v>0.46600960061444924</v>
      </c>
      <c r="D13" s="45">
        <v>0.15874430608051845</v>
      </c>
      <c r="E13" s="45">
        <v>7.0240969143222171E-2</v>
      </c>
      <c r="F13" s="45"/>
      <c r="G13" s="45">
        <v>0.23990662453875641</v>
      </c>
      <c r="H13" s="45">
        <v>6.5098499623053668E-2</v>
      </c>
      <c r="I13" s="37"/>
    </row>
    <row r="14" spans="2:16">
      <c r="B14" s="44">
        <v>2024</v>
      </c>
      <c r="C14" s="45">
        <v>0.46532443535834761</v>
      </c>
      <c r="D14" s="45">
        <v>9.3917828032083053E-2</v>
      </c>
      <c r="E14" s="45">
        <v>8.4815138967757386E-2</v>
      </c>
      <c r="F14" s="45">
        <v>4.3312193311051697E-2</v>
      </c>
      <c r="G14" s="45">
        <v>0.25938322484391058</v>
      </c>
      <c r="H14" s="45">
        <v>5.3247179486849351E-2</v>
      </c>
      <c r="I14" s="37"/>
    </row>
    <row r="16" spans="2:16">
      <c r="B16" s="34"/>
    </row>
    <row r="17" spans="2:16">
      <c r="K17" s="34"/>
      <c r="L17" s="34"/>
      <c r="M17" s="34"/>
      <c r="N17" s="34"/>
      <c r="O17" s="34"/>
      <c r="P17" s="34"/>
    </row>
    <row r="18" spans="2:16">
      <c r="B18" s="24"/>
      <c r="K18" s="34"/>
      <c r="L18" s="34"/>
      <c r="M18" s="34"/>
      <c r="N18" s="34"/>
      <c r="O18" s="34"/>
      <c r="P18" s="34"/>
    </row>
    <row r="19" spans="2:16">
      <c r="K19" s="34"/>
      <c r="L19" s="34"/>
      <c r="M19" s="34"/>
      <c r="N19" s="34"/>
      <c r="O19" s="34"/>
      <c r="P19" s="34"/>
    </row>
    <row r="20" spans="2:16">
      <c r="K20" s="34"/>
      <c r="L20" s="34"/>
      <c r="M20" s="34"/>
      <c r="N20" s="34"/>
      <c r="O20" s="34"/>
      <c r="P20" s="34"/>
    </row>
    <row r="21" spans="2:16">
      <c r="K21" s="34"/>
      <c r="L21" s="34"/>
      <c r="M21" s="34"/>
      <c r="N21" s="34"/>
      <c r="O21" s="34"/>
      <c r="P21" s="34"/>
    </row>
    <row r="22" spans="2:16">
      <c r="K22" s="34"/>
      <c r="L22" s="34"/>
      <c r="M22" s="34"/>
      <c r="N22" s="34"/>
      <c r="O22" s="34"/>
      <c r="P22" s="34"/>
    </row>
    <row r="23" spans="2:16">
      <c r="K23" s="34"/>
      <c r="L23" s="34"/>
      <c r="M23" s="34"/>
      <c r="N23" s="34"/>
      <c r="O23" s="34"/>
      <c r="P23" s="34"/>
    </row>
    <row r="24" spans="2:16">
      <c r="K24" s="34"/>
      <c r="L24" s="34"/>
      <c r="M24" s="34"/>
      <c r="N24" s="34"/>
      <c r="O24" s="34"/>
      <c r="P24" s="34"/>
    </row>
    <row r="25" spans="2:16">
      <c r="K25" s="34"/>
      <c r="L25" s="34"/>
      <c r="M25" s="34"/>
      <c r="N25" s="34"/>
      <c r="O25" s="34"/>
      <c r="P25" s="34"/>
    </row>
    <row r="26" spans="2:16">
      <c r="K26" s="34"/>
      <c r="L26" s="34"/>
      <c r="M26" s="34"/>
      <c r="N26" s="34"/>
      <c r="O26" s="34"/>
      <c r="P26" s="34"/>
    </row>
    <row r="27" spans="2:16">
      <c r="K27" s="34"/>
      <c r="L27" s="34"/>
      <c r="M27" s="34"/>
      <c r="N27" s="34"/>
      <c r="O27" s="34"/>
      <c r="P27" s="34"/>
    </row>
    <row r="28" spans="2:16">
      <c r="K28" s="34"/>
      <c r="L28" s="34"/>
      <c r="M28" s="34"/>
      <c r="N28" s="34"/>
      <c r="O28" s="34"/>
      <c r="P28" s="34"/>
    </row>
    <row r="29" spans="2:16">
      <c r="K29" s="34"/>
      <c r="L29" s="34"/>
      <c r="M29" s="34"/>
      <c r="N29" s="34"/>
      <c r="O29" s="34"/>
      <c r="P29" s="34"/>
    </row>
    <row r="30" spans="2:16">
      <c r="K30" s="34"/>
      <c r="L30" s="34"/>
      <c r="M30" s="34"/>
      <c r="N30" s="34"/>
      <c r="O30" s="34"/>
      <c r="P30" s="34"/>
    </row>
    <row r="31" spans="2:16">
      <c r="K31" s="34"/>
      <c r="L31" s="34"/>
      <c r="M31" s="34"/>
      <c r="N31" s="34"/>
      <c r="O31" s="34"/>
      <c r="P31" s="34"/>
    </row>
    <row r="32" spans="2:16">
      <c r="K32" s="34"/>
      <c r="L32" s="34"/>
      <c r="M32" s="34"/>
      <c r="N32" s="34"/>
      <c r="O32" s="34"/>
      <c r="P32" s="34"/>
    </row>
    <row r="33" spans="11:16">
      <c r="K33" s="34"/>
      <c r="M33" s="34"/>
      <c r="N33" s="34"/>
      <c r="O33" s="34"/>
      <c r="P33" s="34"/>
    </row>
    <row r="34" spans="11:16">
      <c r="K34" s="34"/>
      <c r="L34" s="34"/>
      <c r="M34" s="34"/>
      <c r="N34" s="34"/>
      <c r="O34" s="34"/>
      <c r="P34" s="34"/>
    </row>
    <row r="35" spans="11:16">
      <c r="K35" s="34"/>
      <c r="L35" s="34"/>
      <c r="M35" s="34"/>
      <c r="N35" s="34"/>
      <c r="O35" s="34"/>
      <c r="P35" s="34"/>
    </row>
    <row r="36" spans="11:16">
      <c r="K36" s="34"/>
      <c r="L36" s="34"/>
      <c r="M36" s="34"/>
      <c r="N36" s="34"/>
      <c r="O36" s="34"/>
      <c r="P36" s="34"/>
    </row>
    <row r="37" spans="11:16">
      <c r="K37" s="34"/>
      <c r="L37" s="34"/>
      <c r="M37" s="34"/>
      <c r="N37" s="34"/>
      <c r="O37" s="34"/>
      <c r="P37" s="34"/>
    </row>
    <row r="38" spans="11:16">
      <c r="K38" s="34"/>
      <c r="L38" s="34"/>
      <c r="M38" s="34"/>
      <c r="N38" s="34"/>
      <c r="O38" s="34"/>
      <c r="P38" s="34"/>
    </row>
    <row r="39" spans="11:16">
      <c r="K39" s="34"/>
      <c r="L39" s="34"/>
      <c r="M39" s="34"/>
      <c r="N39" s="34"/>
      <c r="O39" s="34"/>
      <c r="P39" s="34"/>
    </row>
    <row r="40" spans="11:16">
      <c r="K40" s="34"/>
      <c r="L40" s="34"/>
      <c r="M40" s="34"/>
      <c r="N40" s="34"/>
      <c r="O40" s="34"/>
      <c r="P40" s="34"/>
    </row>
    <row r="41" spans="11:16">
      <c r="K41" s="34"/>
      <c r="L41" s="34"/>
      <c r="M41" s="34"/>
      <c r="N41" s="34"/>
      <c r="O41" s="34"/>
      <c r="P41" s="34"/>
    </row>
    <row r="42" spans="11:16">
      <c r="K42" s="34"/>
      <c r="L42" s="34"/>
      <c r="M42" s="34"/>
      <c r="N42" s="34"/>
      <c r="O42" s="34"/>
      <c r="P42" s="34"/>
    </row>
    <row r="43" spans="11:16">
      <c r="K43" s="34"/>
      <c r="L43" s="34"/>
      <c r="M43" s="34"/>
      <c r="N43" s="34"/>
      <c r="O43" s="34"/>
      <c r="P43" s="34"/>
    </row>
    <row r="44" spans="11:16">
      <c r="K44" s="34"/>
      <c r="L44" s="34"/>
      <c r="M44" s="34"/>
      <c r="N44" s="34"/>
      <c r="O44" s="34"/>
      <c r="P44" s="34"/>
    </row>
    <row r="45" spans="11:16">
      <c r="K45" s="34"/>
      <c r="L45" s="34"/>
      <c r="M45" s="34"/>
      <c r="N45" s="34"/>
      <c r="O45" s="34"/>
      <c r="P45" s="34"/>
    </row>
    <row r="46" spans="11:16">
      <c r="K46" s="34"/>
      <c r="L46" s="34"/>
      <c r="M46" s="34"/>
      <c r="N46" s="34"/>
      <c r="O46" s="34"/>
      <c r="P46" s="34"/>
    </row>
    <row r="47" spans="11:16">
      <c r="K47" s="34"/>
      <c r="L47" s="34"/>
      <c r="M47" s="34"/>
      <c r="N47" s="34"/>
      <c r="O47" s="34"/>
      <c r="P47" s="34"/>
    </row>
    <row r="48" spans="11:16">
      <c r="K48" s="34"/>
      <c r="L48" s="34"/>
      <c r="M48" s="34"/>
      <c r="N48" s="34"/>
      <c r="O48" s="34"/>
      <c r="P48" s="34"/>
    </row>
    <row r="49" spans="2:16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2:16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2:16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2:16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2:16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2:16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2:16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2:16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2:16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2:16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2:16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2:16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2:16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2:16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2:16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2:16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2:16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2:16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2:16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pans="2:16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2:16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pans="2:16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2:16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  <row r="72" spans="2:16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</row>
    <row r="73" spans="2:16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</row>
    <row r="74" spans="2:16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</row>
    <row r="75" spans="2:16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</row>
    <row r="76" spans="2:16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</row>
    <row r="77" spans="2:16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</row>
    <row r="78" spans="2:16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</row>
    <row r="79" spans="2:16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</row>
    <row r="80" spans="2:16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</row>
    <row r="81" spans="2:16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</row>
    <row r="82" spans="2:16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</row>
    <row r="83" spans="2:16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</row>
    <row r="84" spans="2:16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</row>
    <row r="85" spans="2:16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</row>
    <row r="86" spans="2:16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</row>
    <row r="87" spans="2:16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</row>
    <row r="88" spans="2:16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</row>
    <row r="89" spans="2:16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</row>
    <row r="90" spans="2:16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</row>
    <row r="91" spans="2:16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</row>
    <row r="92" spans="2:16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</row>
    <row r="93" spans="2:16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</row>
    <row r="94" spans="2:16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</row>
    <row r="95" spans="2:16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</row>
    <row r="96" spans="2:16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spans="2:16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</row>
    <row r="98" spans="2:16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2:16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  <row r="100" spans="2:16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</row>
    <row r="101" spans="2:16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</row>
    <row r="102" spans="2:16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A7BE-5999-4DC9-B5DC-44CD52C6BF14}">
  <sheetPr>
    <tabColor rgb="FF00B050"/>
  </sheetPr>
  <dimension ref="B2:K81"/>
  <sheetViews>
    <sheetView showGridLines="0" zoomScaleNormal="100" workbookViewId="0">
      <selection activeCell="O10" sqref="O10"/>
    </sheetView>
  </sheetViews>
  <sheetFormatPr defaultColWidth="8.7265625" defaultRowHeight="11.5"/>
  <cols>
    <col min="1" max="3" width="8.7265625" style="1"/>
    <col min="4" max="4" width="10.54296875" style="1" customWidth="1"/>
    <col min="5" max="5" width="10" style="1" customWidth="1"/>
    <col min="6" max="6" width="11.453125" style="1" customWidth="1"/>
    <col min="7" max="7" width="12.54296875" style="1" customWidth="1"/>
    <col min="8" max="16384" width="8.7265625" style="1"/>
  </cols>
  <sheetData>
    <row r="2" spans="2:10">
      <c r="B2" s="167" t="s">
        <v>309</v>
      </c>
      <c r="C2" s="167"/>
      <c r="D2" s="167"/>
      <c r="E2" s="167"/>
      <c r="F2" s="167"/>
      <c r="G2" s="167"/>
      <c r="H2" s="167"/>
      <c r="I2" s="34"/>
      <c r="J2" s="34"/>
    </row>
    <row r="3" spans="2:10">
      <c r="B3" s="40"/>
      <c r="C3" s="40"/>
      <c r="D3" s="40"/>
      <c r="E3" s="40"/>
      <c r="F3" s="40"/>
      <c r="G3" s="40"/>
      <c r="H3" s="40"/>
      <c r="I3" s="34"/>
      <c r="J3" s="40"/>
    </row>
    <row r="4" spans="2:10">
      <c r="B4" s="41" t="s">
        <v>51</v>
      </c>
      <c r="C4" s="41"/>
      <c r="D4" s="41"/>
      <c r="E4" s="41"/>
      <c r="F4" s="41"/>
      <c r="G4" s="41"/>
      <c r="H4" s="41"/>
      <c r="I4" s="34"/>
      <c r="J4" s="41"/>
    </row>
    <row r="5" spans="2:10" s="2" customFormat="1" ht="40.5" customHeight="1">
      <c r="B5" s="29"/>
      <c r="C5" s="78" t="s">
        <v>188</v>
      </c>
      <c r="D5" s="78" t="s">
        <v>203</v>
      </c>
      <c r="E5" s="78" t="s">
        <v>189</v>
      </c>
      <c r="F5" s="78" t="s">
        <v>190</v>
      </c>
      <c r="G5" s="78" t="s">
        <v>192</v>
      </c>
      <c r="H5" s="78" t="s">
        <v>191</v>
      </c>
      <c r="I5" s="85"/>
      <c r="J5" s="155"/>
    </row>
    <row r="6" spans="2:10">
      <c r="B6" s="26" t="s">
        <v>18</v>
      </c>
      <c r="C6" s="36">
        <v>0.50977827188348179</v>
      </c>
      <c r="D6" s="36">
        <v>6.9032693563237976E-2</v>
      </c>
      <c r="E6" s="36">
        <v>5.0543566457709084E-2</v>
      </c>
      <c r="F6" s="36">
        <v>3.9370436724411428E-2</v>
      </c>
      <c r="G6" s="36">
        <v>0.2696579668417734</v>
      </c>
      <c r="H6" s="36">
        <v>6.1617064529385562E-2</v>
      </c>
      <c r="I6" s="56"/>
      <c r="J6" s="32"/>
    </row>
    <row r="7" spans="2:10">
      <c r="B7" s="26" t="s">
        <v>9</v>
      </c>
      <c r="C7" s="36">
        <v>0.19825312603302614</v>
      </c>
      <c r="D7" s="36">
        <v>8.196259219188759E-2</v>
      </c>
      <c r="E7" s="36">
        <v>0.20490393096136045</v>
      </c>
      <c r="F7" s="36">
        <v>0</v>
      </c>
      <c r="G7" s="36">
        <v>0.45905345074895554</v>
      </c>
      <c r="H7" s="36">
        <v>5.5826900064771312E-2</v>
      </c>
      <c r="I7" s="56"/>
      <c r="J7" s="32"/>
    </row>
    <row r="8" spans="2:10">
      <c r="B8" s="26" t="s">
        <v>17</v>
      </c>
      <c r="C8" s="36">
        <v>0.4152322011159702</v>
      </c>
      <c r="D8" s="36">
        <v>0.21887864928021031</v>
      </c>
      <c r="E8" s="36">
        <v>8.8130847013986116E-2</v>
      </c>
      <c r="F8" s="36">
        <v>7.9461835952230525E-2</v>
      </c>
      <c r="G8" s="36">
        <v>0.12588401975573335</v>
      </c>
      <c r="H8" s="36">
        <v>7.2412446881868903E-2</v>
      </c>
      <c r="I8" s="56"/>
      <c r="J8" s="32"/>
    </row>
    <row r="9" spans="2:10">
      <c r="B9" s="26" t="s">
        <v>14</v>
      </c>
      <c r="C9" s="36">
        <v>0.49042382396651557</v>
      </c>
      <c r="D9" s="36">
        <v>4.0627273667612679E-2</v>
      </c>
      <c r="E9" s="36">
        <v>6.0150589213178493E-2</v>
      </c>
      <c r="F9" s="36">
        <v>4.9786691868813897E-2</v>
      </c>
      <c r="G9" s="36">
        <v>0.28679895123469884</v>
      </c>
      <c r="H9" s="36">
        <v>7.2212670049181013E-2</v>
      </c>
      <c r="I9" s="56"/>
      <c r="J9" s="32"/>
    </row>
    <row r="10" spans="2:10">
      <c r="B10" s="26" t="s">
        <v>10</v>
      </c>
      <c r="C10" s="36">
        <v>0.53296604402220515</v>
      </c>
      <c r="D10" s="36">
        <v>3.38205345601887E-2</v>
      </c>
      <c r="E10" s="36">
        <v>6.4160941779336289E-2</v>
      </c>
      <c r="F10" s="36">
        <v>6.1712501238331205E-2</v>
      </c>
      <c r="G10" s="36">
        <v>0.25477600227717062</v>
      </c>
      <c r="H10" s="36">
        <v>5.2563976122766622E-2</v>
      </c>
      <c r="I10" s="56"/>
      <c r="J10" s="32"/>
    </row>
    <row r="11" spans="2:10">
      <c r="B11" s="26" t="s">
        <v>7</v>
      </c>
      <c r="C11" s="36">
        <v>0.50750273355051556</v>
      </c>
      <c r="D11" s="36">
        <v>3.7630723940131984E-2</v>
      </c>
      <c r="E11" s="36">
        <v>5.0984448344988345E-2</v>
      </c>
      <c r="F11" s="36">
        <v>6.1142254279735249E-2</v>
      </c>
      <c r="G11" s="36">
        <v>0.26439394103151137</v>
      </c>
      <c r="H11" s="36">
        <v>7.8345898853114757E-2</v>
      </c>
      <c r="I11" s="56"/>
      <c r="J11" s="32"/>
    </row>
    <row r="12" spans="2:10">
      <c r="B12" s="26" t="s">
        <v>15</v>
      </c>
      <c r="C12" s="36">
        <v>0.542466194508892</v>
      </c>
      <c r="D12" s="36">
        <v>4.0714227299757155E-2</v>
      </c>
      <c r="E12" s="36">
        <v>3.5397765104855559E-2</v>
      </c>
      <c r="F12" s="36">
        <v>3.7897198190143255E-2</v>
      </c>
      <c r="G12" s="36">
        <v>0.2714357805629487</v>
      </c>
      <c r="H12" s="36">
        <v>7.2088834333401311E-2</v>
      </c>
      <c r="I12" s="56"/>
      <c r="J12" s="32"/>
    </row>
    <row r="13" spans="2:10">
      <c r="B13" s="26" t="s">
        <v>148</v>
      </c>
      <c r="C13" s="36">
        <v>0.50765440916094551</v>
      </c>
      <c r="D13" s="36">
        <v>7.4072901147617803E-2</v>
      </c>
      <c r="E13" s="36">
        <v>7.1521390266984161E-2</v>
      </c>
      <c r="F13" s="36">
        <v>3.3725408719845903E-2</v>
      </c>
      <c r="G13" s="36">
        <v>0.19086668939098489</v>
      </c>
      <c r="H13" s="36">
        <v>0.12215920131362192</v>
      </c>
      <c r="I13" s="56"/>
      <c r="J13" s="32"/>
    </row>
    <row r="14" spans="2:10">
      <c r="B14" s="26" t="s">
        <v>6</v>
      </c>
      <c r="C14" s="36">
        <v>0.5130513921235571</v>
      </c>
      <c r="D14" s="36">
        <v>3.4338962550927596E-2</v>
      </c>
      <c r="E14" s="36">
        <v>4.2138408044795392E-2</v>
      </c>
      <c r="F14" s="36">
        <v>5.2957283783397903E-2</v>
      </c>
      <c r="G14" s="36">
        <v>0.27659111867845532</v>
      </c>
      <c r="H14" s="36">
        <v>8.0922834818866737E-2</v>
      </c>
      <c r="I14" s="56"/>
      <c r="J14" s="32"/>
    </row>
    <row r="15" spans="2:10">
      <c r="B15" s="26" t="s">
        <v>13</v>
      </c>
      <c r="C15" s="36">
        <v>0.60822664525401848</v>
      </c>
      <c r="D15" s="36">
        <v>4.3496802759330079E-2</v>
      </c>
      <c r="E15" s="36">
        <v>5.6911739684743529E-2</v>
      </c>
      <c r="F15" s="36">
        <v>7.7290174099918396E-2</v>
      </c>
      <c r="G15" s="36">
        <v>0.1651082124280262</v>
      </c>
      <c r="H15" s="36">
        <v>4.8966425773963249E-2</v>
      </c>
      <c r="I15" s="56"/>
      <c r="J15" s="32"/>
    </row>
    <row r="16" spans="2:10">
      <c r="B16" s="26" t="s">
        <v>16</v>
      </c>
      <c r="C16" s="36">
        <v>0.44788254391534121</v>
      </c>
      <c r="D16" s="36">
        <v>0.15577671174768584</v>
      </c>
      <c r="E16" s="36">
        <v>6.884899722534657E-2</v>
      </c>
      <c r="F16" s="36">
        <v>6.7880726292983501E-2</v>
      </c>
      <c r="G16" s="36">
        <v>0.18377942246471016</v>
      </c>
      <c r="H16" s="36">
        <v>7.5831598353933119E-2</v>
      </c>
      <c r="I16" s="56"/>
      <c r="J16" s="32"/>
    </row>
    <row r="17" spans="2:11">
      <c r="B17" s="26" t="s">
        <v>11</v>
      </c>
      <c r="C17" s="36">
        <v>0.48731426374622372</v>
      </c>
      <c r="D17" s="36">
        <v>0.11955899251611926</v>
      </c>
      <c r="E17" s="36">
        <v>0.10443130026777875</v>
      </c>
      <c r="F17" s="36">
        <v>7.1941338717759734E-2</v>
      </c>
      <c r="G17" s="36">
        <v>0.12629917735281534</v>
      </c>
      <c r="H17" s="36">
        <v>9.0454927399303747E-2</v>
      </c>
      <c r="I17" s="56"/>
      <c r="J17" s="32"/>
    </row>
    <row r="18" spans="2:11">
      <c r="B18" s="26" t="s">
        <v>19</v>
      </c>
      <c r="C18" s="36">
        <v>0.46896844590072739</v>
      </c>
      <c r="D18" s="36">
        <v>0.11671561745860846</v>
      </c>
      <c r="E18" s="36">
        <v>3.7892171686221492E-2</v>
      </c>
      <c r="F18" s="36">
        <v>7.6974862045444695E-2</v>
      </c>
      <c r="G18" s="36">
        <v>0.27216273931126145</v>
      </c>
      <c r="H18" s="36">
        <v>2.7286163597738198E-2</v>
      </c>
      <c r="I18" s="56"/>
      <c r="J18" s="32"/>
    </row>
    <row r="19" spans="2:11">
      <c r="B19" s="26" t="s">
        <v>3</v>
      </c>
      <c r="C19" s="36">
        <v>0.52765611148360703</v>
      </c>
      <c r="D19" s="36">
        <v>5.6689905418111329E-2</v>
      </c>
      <c r="E19" s="36">
        <v>4.9434570203910143E-2</v>
      </c>
      <c r="F19" s="36">
        <v>7.0101554316448295E-2</v>
      </c>
      <c r="G19" s="36">
        <v>0.23256035540769351</v>
      </c>
      <c r="H19" s="36">
        <v>6.355750317023158E-2</v>
      </c>
      <c r="I19" s="56"/>
      <c r="J19" s="32"/>
    </row>
    <row r="20" spans="2:11">
      <c r="B20" s="26" t="s">
        <v>20</v>
      </c>
      <c r="C20" s="36">
        <v>9.1039749314637625E-2</v>
      </c>
      <c r="D20" s="36">
        <v>1.9340973933574031E-2</v>
      </c>
      <c r="E20" s="36">
        <v>1.4957224756196119E-2</v>
      </c>
      <c r="F20" s="36">
        <v>0</v>
      </c>
      <c r="G20" s="36">
        <v>0.7580527660776224</v>
      </c>
      <c r="H20" s="36">
        <v>0.1166092859179694</v>
      </c>
      <c r="I20" s="56"/>
      <c r="J20" s="32"/>
    </row>
    <row r="21" spans="2:11">
      <c r="B21" s="26" t="s">
        <v>5</v>
      </c>
      <c r="C21" s="36">
        <v>0.37923449665501957</v>
      </c>
      <c r="D21" s="36">
        <v>9.5303126997642762E-2</v>
      </c>
      <c r="E21" s="36">
        <v>8.3636817946199635E-2</v>
      </c>
      <c r="F21" s="36">
        <v>5.4165787524496134E-2</v>
      </c>
      <c r="G21" s="36">
        <v>0.28975416902231355</v>
      </c>
      <c r="H21" s="36">
        <v>9.7905601854327923E-2</v>
      </c>
      <c r="I21" s="56"/>
      <c r="J21" s="32"/>
    </row>
    <row r="22" spans="2:11">
      <c r="B22" s="26" t="s">
        <v>8</v>
      </c>
      <c r="C22" s="36">
        <v>0.36382029022703566</v>
      </c>
      <c r="D22" s="36">
        <v>7.4892402401460889E-2</v>
      </c>
      <c r="E22" s="36">
        <v>5.3084916432985511E-2</v>
      </c>
      <c r="F22" s="36">
        <v>0.10448550894865687</v>
      </c>
      <c r="G22" s="36">
        <v>0.32735311819509305</v>
      </c>
      <c r="H22" s="36">
        <v>7.6363763794768239E-2</v>
      </c>
      <c r="I22" s="56"/>
      <c r="J22" s="32"/>
    </row>
    <row r="23" spans="2:11">
      <c r="B23" s="26" t="s">
        <v>4</v>
      </c>
      <c r="C23" s="36">
        <v>0.54513058587978525</v>
      </c>
      <c r="D23" s="36">
        <v>5.8078876918871786E-2</v>
      </c>
      <c r="E23" s="36">
        <v>2.9523544902667075E-2</v>
      </c>
      <c r="F23" s="36">
        <v>4.423985218705042E-2</v>
      </c>
      <c r="G23" s="36">
        <v>0.21882723849017791</v>
      </c>
      <c r="H23" s="36">
        <v>0.10419990162144686</v>
      </c>
      <c r="I23" s="56"/>
      <c r="J23" s="32"/>
    </row>
    <row r="24" spans="2:11">
      <c r="B24" s="26" t="s">
        <v>12</v>
      </c>
      <c r="C24" s="36">
        <v>0.55671892017281999</v>
      </c>
      <c r="D24" s="36">
        <v>7.9561087830854235E-2</v>
      </c>
      <c r="E24" s="36">
        <v>2.7242170962846673E-2</v>
      </c>
      <c r="F24" s="36">
        <v>3.058760279584977E-2</v>
      </c>
      <c r="G24" s="36">
        <v>0.21522200611969711</v>
      </c>
      <c r="H24" s="36">
        <v>9.0668212117931704E-2</v>
      </c>
      <c r="I24" s="56"/>
      <c r="J24" s="32"/>
    </row>
    <row r="25" spans="2:11">
      <c r="B25" s="26" t="s">
        <v>21</v>
      </c>
      <c r="C25" s="36">
        <v>0.39925662486976321</v>
      </c>
      <c r="D25" s="36">
        <v>0.20549526996660711</v>
      </c>
      <c r="E25" s="36">
        <v>7.9464984289715976E-2</v>
      </c>
      <c r="F25" s="36">
        <v>3.0257557679166342E-2</v>
      </c>
      <c r="G25" s="36">
        <v>0.22739428523991806</v>
      </c>
      <c r="H25" s="36">
        <v>5.8131277954830453E-2</v>
      </c>
      <c r="I25" s="56"/>
      <c r="J25" s="32"/>
    </row>
    <row r="26" spans="2:11">
      <c r="B26" s="26" t="s">
        <v>152</v>
      </c>
      <c r="C26" s="36">
        <v>0.48267903957471797</v>
      </c>
      <c r="D26" s="36">
        <v>5.1426566355352282E-2</v>
      </c>
      <c r="E26" s="36">
        <v>5.484479218434489E-2</v>
      </c>
      <c r="F26" s="36">
        <v>4.81409694128676E-2</v>
      </c>
      <c r="G26" s="36">
        <v>0.28596966903928539</v>
      </c>
      <c r="H26" s="36">
        <v>7.6938963433430735E-2</v>
      </c>
      <c r="I26" s="56"/>
      <c r="J26" s="32"/>
    </row>
    <row r="27" spans="2:11">
      <c r="B27" s="43"/>
      <c r="C27" s="39"/>
      <c r="D27" s="39"/>
      <c r="E27" s="39"/>
      <c r="F27" s="39"/>
      <c r="G27" s="39"/>
      <c r="H27" s="39"/>
      <c r="I27" s="34"/>
      <c r="J27" s="39"/>
    </row>
    <row r="28" spans="2:11">
      <c r="B28" s="41" t="s">
        <v>52</v>
      </c>
      <c r="C28" s="40"/>
      <c r="D28" s="40"/>
      <c r="E28" s="40"/>
      <c r="F28" s="40"/>
      <c r="G28" s="40"/>
      <c r="H28" s="40"/>
      <c r="I28" s="34"/>
      <c r="J28" s="40"/>
    </row>
    <row r="29" spans="2:11" ht="23">
      <c r="B29" s="68"/>
      <c r="C29" s="87" t="s">
        <v>188</v>
      </c>
      <c r="D29" s="87" t="s">
        <v>203</v>
      </c>
      <c r="E29" s="87" t="s">
        <v>189</v>
      </c>
      <c r="F29" s="87" t="s">
        <v>190</v>
      </c>
      <c r="G29" s="87" t="s">
        <v>37</v>
      </c>
      <c r="H29" s="87" t="s">
        <v>191</v>
      </c>
      <c r="I29" s="37"/>
      <c r="J29" s="156"/>
    </row>
    <row r="30" spans="2:11">
      <c r="B30" s="68" t="s">
        <v>18</v>
      </c>
      <c r="C30" s="69">
        <v>0.45482521121811065</v>
      </c>
      <c r="D30" s="69">
        <v>0.10927443155989811</v>
      </c>
      <c r="E30" s="69">
        <v>5.2481596621232196E-2</v>
      </c>
      <c r="F30" s="69">
        <v>3.968300741552587E-2</v>
      </c>
      <c r="G30" s="69">
        <v>0.24803627755153923</v>
      </c>
      <c r="H30" s="69">
        <v>9.5699475633694575E-2</v>
      </c>
      <c r="I30" s="56"/>
      <c r="J30" s="157"/>
    </row>
    <row r="31" spans="2:11">
      <c r="B31" s="68" t="s">
        <v>9</v>
      </c>
      <c r="C31" s="69">
        <v>0.16512696057976425</v>
      </c>
      <c r="D31" s="69">
        <v>0.31023479965026307</v>
      </c>
      <c r="E31" s="69">
        <v>0.13635256351231784</v>
      </c>
      <c r="F31" s="69">
        <v>0</v>
      </c>
      <c r="G31" s="69">
        <v>0.33015357144850949</v>
      </c>
      <c r="H31" s="69">
        <v>5.8132104809144811E-2</v>
      </c>
      <c r="I31" s="56"/>
      <c r="J31" s="157"/>
      <c r="K31" s="4"/>
    </row>
    <row r="32" spans="2:11">
      <c r="B32" s="68" t="s">
        <v>17</v>
      </c>
      <c r="C32" s="69">
        <v>0.40266702721285197</v>
      </c>
      <c r="D32" s="69">
        <v>0.26046588615181571</v>
      </c>
      <c r="E32" s="69">
        <v>8.7038355695158665E-2</v>
      </c>
      <c r="F32" s="69">
        <v>6.9038990960808941E-2</v>
      </c>
      <c r="G32" s="69">
        <v>0.13986491371205551</v>
      </c>
      <c r="H32" s="69">
        <v>4.0924826267308881E-2</v>
      </c>
      <c r="I32" s="56"/>
      <c r="J32" s="157"/>
      <c r="K32" s="4"/>
    </row>
    <row r="33" spans="2:11">
      <c r="B33" s="68" t="s">
        <v>14</v>
      </c>
      <c r="C33" s="69">
        <v>0.48894010230751206</v>
      </c>
      <c r="D33" s="69">
        <v>9.1800220437842431E-2</v>
      </c>
      <c r="E33" s="69">
        <v>4.8793188225215174E-2</v>
      </c>
      <c r="F33" s="69">
        <v>5.9587861069016347E-2</v>
      </c>
      <c r="G33" s="69">
        <v>0.25107752676294265</v>
      </c>
      <c r="H33" s="69">
        <v>5.9801101197471292E-2</v>
      </c>
      <c r="I33" s="56"/>
      <c r="J33" s="157"/>
      <c r="K33" s="4"/>
    </row>
    <row r="34" spans="2:11">
      <c r="B34" s="68" t="s">
        <v>10</v>
      </c>
      <c r="C34" s="69">
        <v>0.5310255183602488</v>
      </c>
      <c r="D34" s="69">
        <v>4.6908469672467486E-2</v>
      </c>
      <c r="E34" s="69">
        <v>0.10819005162735226</v>
      </c>
      <c r="F34" s="69">
        <v>3.9801308687317474E-2</v>
      </c>
      <c r="G34" s="69">
        <v>0.24226108537749272</v>
      </c>
      <c r="H34" s="69">
        <v>3.1813566275120185E-2</v>
      </c>
      <c r="I34" s="56"/>
      <c r="J34" s="157"/>
      <c r="K34" s="4"/>
    </row>
    <row r="35" spans="2:11">
      <c r="B35" s="68" t="s">
        <v>7</v>
      </c>
      <c r="C35" s="69">
        <v>0.51170785045358114</v>
      </c>
      <c r="D35" s="69">
        <v>6.0132944814314276E-2</v>
      </c>
      <c r="E35" s="69">
        <v>8.3807970372593077E-2</v>
      </c>
      <c r="F35" s="69">
        <v>6.342165689924302E-2</v>
      </c>
      <c r="G35" s="69">
        <v>0.24073923541768621</v>
      </c>
      <c r="H35" s="69">
        <v>4.019034204257993E-2</v>
      </c>
      <c r="I35" s="56"/>
      <c r="J35" s="157"/>
      <c r="K35" s="4"/>
    </row>
    <row r="36" spans="2:11">
      <c r="B36" s="68" t="s">
        <v>15</v>
      </c>
      <c r="C36" s="69">
        <v>0.51440981705695143</v>
      </c>
      <c r="D36" s="69">
        <v>6.0446379999919961E-2</v>
      </c>
      <c r="E36" s="69">
        <v>0.10296630261201102</v>
      </c>
      <c r="F36" s="69">
        <v>3.5495053506125342E-2</v>
      </c>
      <c r="G36" s="69">
        <v>0.24144367994275462</v>
      </c>
      <c r="H36" s="69">
        <v>4.5238766882238449E-2</v>
      </c>
      <c r="I36" s="56"/>
      <c r="J36" s="157"/>
      <c r="K36" s="4"/>
    </row>
    <row r="37" spans="2:11">
      <c r="B37" s="68" t="s">
        <v>148</v>
      </c>
      <c r="C37" s="69">
        <v>0.4795768259445396</v>
      </c>
      <c r="D37" s="69">
        <v>8.3236397991676175E-2</v>
      </c>
      <c r="E37" s="69">
        <v>5.7857148310233142E-2</v>
      </c>
      <c r="F37" s="69">
        <v>2.2200559429795274E-2</v>
      </c>
      <c r="G37" s="69">
        <v>0.25836470463545957</v>
      </c>
      <c r="H37" s="69">
        <v>9.8764363688295206E-2</v>
      </c>
      <c r="I37" s="56"/>
      <c r="J37" s="157"/>
      <c r="K37" s="4"/>
    </row>
    <row r="38" spans="2:11">
      <c r="B38" s="68" t="s">
        <v>6</v>
      </c>
      <c r="C38" s="69">
        <v>0.52378773771569875</v>
      </c>
      <c r="D38" s="69">
        <v>6.590177167599115E-2</v>
      </c>
      <c r="E38" s="69">
        <v>6.5637651158444554E-2</v>
      </c>
      <c r="F38" s="69">
        <v>3.6304441647740937E-2</v>
      </c>
      <c r="G38" s="69">
        <v>0.25873109327508803</v>
      </c>
      <c r="H38" s="69">
        <v>4.9637304527038656E-2</v>
      </c>
      <c r="I38" s="56"/>
      <c r="J38" s="157"/>
      <c r="K38" s="4"/>
    </row>
    <row r="39" spans="2:11">
      <c r="B39" s="68" t="s">
        <v>13</v>
      </c>
      <c r="C39" s="69">
        <v>0.64840953203467278</v>
      </c>
      <c r="D39" s="69">
        <v>5.9350049050809386E-2</v>
      </c>
      <c r="E39" s="69">
        <v>5.2667012732617521E-2</v>
      </c>
      <c r="F39" s="69">
        <v>7.7163612151294622E-2</v>
      </c>
      <c r="G39" s="69">
        <v>0.11610452614690617</v>
      </c>
      <c r="H39" s="69">
        <v>4.6305267883699916E-2</v>
      </c>
      <c r="I39" s="56"/>
      <c r="J39" s="157"/>
      <c r="K39" s="4"/>
    </row>
    <row r="40" spans="2:11">
      <c r="B40" s="68" t="s">
        <v>16</v>
      </c>
      <c r="C40" s="69">
        <v>0.4457425791769129</v>
      </c>
      <c r="D40" s="69">
        <v>0.16834382912036433</v>
      </c>
      <c r="E40" s="69">
        <v>0.1264918064065467</v>
      </c>
      <c r="F40" s="69">
        <v>7.1110254364358916E-2</v>
      </c>
      <c r="G40" s="69">
        <v>0.1546679469063621</v>
      </c>
      <c r="H40" s="69">
        <v>3.3643584025455975E-2</v>
      </c>
      <c r="I40" s="56"/>
      <c r="J40" s="157"/>
      <c r="K40" s="4"/>
    </row>
    <row r="41" spans="2:11">
      <c r="B41" s="68" t="s">
        <v>11</v>
      </c>
      <c r="C41" s="69">
        <v>0.54235602115679815</v>
      </c>
      <c r="D41" s="69">
        <v>9.6506592074476025E-2</v>
      </c>
      <c r="E41" s="69">
        <v>0.11390857281383453</v>
      </c>
      <c r="F41" s="69">
        <v>7.5369160474937691E-2</v>
      </c>
      <c r="G41" s="69">
        <v>9.3293225003112767E-2</v>
      </c>
      <c r="H41" s="69">
        <v>7.8566428476841088E-2</v>
      </c>
      <c r="I41" s="56"/>
      <c r="J41" s="157"/>
      <c r="K41" s="4"/>
    </row>
    <row r="42" spans="2:11">
      <c r="B42" s="68" t="s">
        <v>19</v>
      </c>
      <c r="C42" s="69">
        <v>0.41553151410516953</v>
      </c>
      <c r="D42" s="69">
        <v>0.31495404298579716</v>
      </c>
      <c r="E42" s="69">
        <v>3.6776276646024002E-2</v>
      </c>
      <c r="F42" s="69">
        <v>3.4966571854952243E-2</v>
      </c>
      <c r="G42" s="69">
        <v>0.15792590052855354</v>
      </c>
      <c r="H42" s="69">
        <v>3.9845693879503125E-2</v>
      </c>
      <c r="I42" s="56"/>
      <c r="J42" s="157"/>
      <c r="K42" s="4"/>
    </row>
    <row r="43" spans="2:11">
      <c r="B43" s="68" t="s">
        <v>3</v>
      </c>
      <c r="C43" s="69">
        <v>0.58984832212822225</v>
      </c>
      <c r="D43" s="69">
        <v>5.5193939418244742E-2</v>
      </c>
      <c r="E43" s="69">
        <v>5.4369323659542661E-2</v>
      </c>
      <c r="F43" s="69">
        <v>6.1867028670317639E-2</v>
      </c>
      <c r="G43" s="69">
        <v>0.19372666623819121</v>
      </c>
      <c r="H43" s="69">
        <v>4.4994719885482447E-2</v>
      </c>
      <c r="I43" s="56"/>
      <c r="J43" s="157"/>
      <c r="K43" s="4"/>
    </row>
    <row r="44" spans="2:11">
      <c r="B44" s="68" t="s">
        <v>20</v>
      </c>
      <c r="C44" s="69">
        <v>0.15150575780016334</v>
      </c>
      <c r="D44" s="69">
        <v>4.9635928627517395E-2</v>
      </c>
      <c r="E44" s="69">
        <v>2.347077524171599E-2</v>
      </c>
      <c r="F44" s="69">
        <v>0</v>
      </c>
      <c r="G44" s="69">
        <v>0.65796197892464581</v>
      </c>
      <c r="H44" s="69">
        <v>0.11742555940595505</v>
      </c>
      <c r="I44" s="56"/>
      <c r="J44" s="157"/>
      <c r="K44" s="4"/>
    </row>
    <row r="45" spans="2:11">
      <c r="B45" s="68" t="s">
        <v>5</v>
      </c>
      <c r="C45" s="69">
        <v>0.29908455470459411</v>
      </c>
      <c r="D45" s="69">
        <v>0.17874810158138227</v>
      </c>
      <c r="E45" s="69">
        <v>8.8786618749749371E-2</v>
      </c>
      <c r="F45" s="69">
        <v>0.12533127067301367</v>
      </c>
      <c r="G45" s="69">
        <v>0.25396296368567423</v>
      </c>
      <c r="H45" s="69">
        <v>5.4086490605585832E-2</v>
      </c>
      <c r="I45" s="56"/>
      <c r="J45" s="157"/>
      <c r="K45" s="4"/>
    </row>
    <row r="46" spans="2:11">
      <c r="B46" s="68" t="s">
        <v>8</v>
      </c>
      <c r="C46" s="69">
        <v>0.39779550331930663</v>
      </c>
      <c r="D46" s="69">
        <v>8.5021347522808571E-2</v>
      </c>
      <c r="E46" s="69">
        <v>7.334316255957582E-2</v>
      </c>
      <c r="F46" s="69">
        <v>9.3905277316700855E-2</v>
      </c>
      <c r="G46" s="69">
        <v>0.25083365800151081</v>
      </c>
      <c r="H46" s="69">
        <v>9.910105128009665E-2</v>
      </c>
      <c r="I46" s="56"/>
      <c r="J46" s="157"/>
      <c r="K46" s="4"/>
    </row>
    <row r="47" spans="2:11">
      <c r="B47" s="68" t="s">
        <v>4</v>
      </c>
      <c r="C47" s="69">
        <v>0.50104682471470285</v>
      </c>
      <c r="D47" s="69">
        <v>0.11785249608318875</v>
      </c>
      <c r="E47" s="69">
        <v>3.4985749918251263E-2</v>
      </c>
      <c r="F47" s="69">
        <v>3.3899637035955353E-2</v>
      </c>
      <c r="G47" s="69">
        <v>0.27243331187402114</v>
      </c>
      <c r="H47" s="69">
        <v>3.9781980373881594E-2</v>
      </c>
      <c r="I47" s="56"/>
      <c r="J47" s="157"/>
      <c r="K47" s="4"/>
    </row>
    <row r="48" spans="2:11">
      <c r="B48" s="68" t="s">
        <v>12</v>
      </c>
      <c r="C48" s="69">
        <v>0.46096342474403373</v>
      </c>
      <c r="D48" s="69">
        <v>0.1436909085605628</v>
      </c>
      <c r="E48" s="69">
        <v>3.7822055177962055E-2</v>
      </c>
      <c r="F48" s="69">
        <v>2.8791040055072603E-2</v>
      </c>
      <c r="G48" s="69">
        <v>0.27152141798090995</v>
      </c>
      <c r="H48" s="69">
        <v>5.7211153481458138E-2</v>
      </c>
      <c r="I48" s="56"/>
      <c r="J48" s="157"/>
      <c r="K48" s="4"/>
    </row>
    <row r="49" spans="2:11">
      <c r="B49" s="68" t="s">
        <v>21</v>
      </c>
      <c r="C49" s="69">
        <v>0.38586414401771557</v>
      </c>
      <c r="D49" s="69">
        <v>0.29530154676923109</v>
      </c>
      <c r="E49" s="69">
        <v>9.1365670609516766E-2</v>
      </c>
      <c r="F49" s="69">
        <v>1.3133272723393492E-2</v>
      </c>
      <c r="G49" s="69">
        <v>0.17045221867253518</v>
      </c>
      <c r="H49" s="69">
        <v>4.3883147207606131E-2</v>
      </c>
      <c r="I49" s="56"/>
      <c r="J49" s="157"/>
      <c r="K49" s="4"/>
    </row>
    <row r="50" spans="2:11">
      <c r="B50" s="68" t="s">
        <v>152</v>
      </c>
      <c r="C50" s="69">
        <v>0.46532443535834761</v>
      </c>
      <c r="D50" s="69">
        <v>9.3917828032083053E-2</v>
      </c>
      <c r="E50" s="69">
        <v>8.4815138967757386E-2</v>
      </c>
      <c r="F50" s="69">
        <v>4.3312193311051697E-2</v>
      </c>
      <c r="G50" s="69">
        <v>0.25938322484391058</v>
      </c>
      <c r="H50" s="69">
        <v>5.3247179486849351E-2</v>
      </c>
      <c r="I50" s="56"/>
      <c r="J50" s="157"/>
      <c r="K50" s="4"/>
    </row>
    <row r="51" spans="2:11">
      <c r="B51" s="39"/>
      <c r="C51" s="39"/>
      <c r="D51" s="39"/>
      <c r="E51" s="39"/>
      <c r="F51" s="39"/>
      <c r="G51" s="39"/>
      <c r="H51" s="39"/>
      <c r="I51" s="34"/>
      <c r="J51" s="34"/>
      <c r="K51" s="4"/>
    </row>
    <row r="52" spans="2:11">
      <c r="B52" s="34"/>
      <c r="J52" s="34"/>
    </row>
    <row r="53" spans="2:11">
      <c r="J53" s="34"/>
    </row>
    <row r="54" spans="2:11">
      <c r="J54" s="34"/>
    </row>
    <row r="55" spans="2:11">
      <c r="C55" s="24"/>
      <c r="J55" s="34"/>
    </row>
    <row r="56" spans="2:11">
      <c r="J56" s="34"/>
    </row>
    <row r="57" spans="2:11">
      <c r="J57" s="34"/>
    </row>
    <row r="58" spans="2:11">
      <c r="J58" s="34"/>
    </row>
    <row r="59" spans="2:11">
      <c r="J59" s="34"/>
    </row>
    <row r="60" spans="2:11">
      <c r="J60" s="34"/>
    </row>
    <row r="61" spans="2:11">
      <c r="J61" s="34"/>
    </row>
    <row r="62" spans="2:11">
      <c r="J62" s="34"/>
    </row>
    <row r="63" spans="2:11">
      <c r="J63" s="34"/>
    </row>
    <row r="64" spans="2:11">
      <c r="J64" s="34"/>
    </row>
    <row r="65" spans="10:10">
      <c r="J65" s="34"/>
    </row>
    <row r="66" spans="10:10">
      <c r="J66" s="34"/>
    </row>
    <row r="67" spans="10:10">
      <c r="J67" s="34"/>
    </row>
    <row r="68" spans="10:10">
      <c r="J68" s="34"/>
    </row>
    <row r="69" spans="10:10">
      <c r="J69" s="34"/>
    </row>
    <row r="70" spans="10:10">
      <c r="J70" s="34"/>
    </row>
    <row r="71" spans="10:10">
      <c r="J71" s="34"/>
    </row>
    <row r="72" spans="10:10">
      <c r="J72" s="34"/>
    </row>
    <row r="73" spans="10:10">
      <c r="J73" s="34"/>
    </row>
    <row r="74" spans="10:10">
      <c r="J74" s="34"/>
    </row>
    <row r="75" spans="10:10">
      <c r="J75" s="34"/>
    </row>
    <row r="76" spans="10:10">
      <c r="J76" s="34"/>
    </row>
    <row r="77" spans="10:10">
      <c r="J77" s="34"/>
    </row>
    <row r="78" spans="10:10">
      <c r="J78" s="34"/>
    </row>
    <row r="79" spans="10:10">
      <c r="J79" s="34"/>
    </row>
    <row r="80" spans="10:10">
      <c r="J80" s="34"/>
    </row>
    <row r="81" spans="10:10">
      <c r="J81" s="34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2DC2-72B2-4E8D-87D0-7D1B24C10795}">
  <sheetPr>
    <tabColor rgb="FF00B050"/>
  </sheetPr>
  <dimension ref="B2:M212"/>
  <sheetViews>
    <sheetView showGridLines="0" topLeftCell="A29" zoomScale="85" zoomScaleNormal="85" workbookViewId="0">
      <selection activeCell="E46" sqref="E46"/>
    </sheetView>
  </sheetViews>
  <sheetFormatPr defaultColWidth="8.7265625" defaultRowHeight="11.5"/>
  <cols>
    <col min="1" max="1" width="5.1796875" style="1" customWidth="1"/>
    <col min="2" max="2" width="18.54296875" style="1" customWidth="1"/>
    <col min="3" max="4" width="8.7265625" style="1"/>
    <col min="5" max="5" width="14.453125" style="1" customWidth="1"/>
    <col min="6" max="6" width="8.7265625" style="1"/>
    <col min="7" max="7" width="16.6328125" style="1" customWidth="1"/>
    <col min="8" max="8" width="14.36328125" style="1" customWidth="1"/>
    <col min="9" max="9" width="17.26953125" style="1" customWidth="1"/>
    <col min="10" max="10" width="12" style="1" customWidth="1"/>
    <col min="11" max="16384" width="8.7265625" style="1"/>
  </cols>
  <sheetData>
    <row r="2" spans="2:13">
      <c r="B2" s="167" t="s">
        <v>311</v>
      </c>
      <c r="C2" s="167"/>
      <c r="D2" s="167"/>
      <c r="E2" s="167"/>
      <c r="F2" s="167"/>
      <c r="G2" s="167"/>
      <c r="H2" s="167"/>
      <c r="I2" s="167"/>
      <c r="J2" s="41"/>
      <c r="K2" s="41"/>
      <c r="L2" s="34"/>
      <c r="M2" s="34"/>
    </row>
    <row r="3" spans="2:13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2:13">
      <c r="B4" s="41" t="s">
        <v>39</v>
      </c>
      <c r="C4" s="41"/>
      <c r="D4" s="41"/>
      <c r="E4" s="41" t="s">
        <v>39</v>
      </c>
      <c r="F4" s="41"/>
      <c r="G4" s="41"/>
      <c r="H4" s="41"/>
      <c r="I4" s="41"/>
      <c r="J4" s="41"/>
      <c r="K4" s="41"/>
      <c r="L4" s="34"/>
      <c r="M4" s="37"/>
    </row>
    <row r="5" spans="2:13">
      <c r="B5" s="20"/>
      <c r="C5" s="20" t="s">
        <v>56</v>
      </c>
      <c r="D5" s="20"/>
      <c r="E5" s="26"/>
      <c r="F5" s="26" t="s">
        <v>0</v>
      </c>
      <c r="G5" s="26" t="s">
        <v>1</v>
      </c>
      <c r="H5" s="26" t="s">
        <v>43</v>
      </c>
      <c r="I5" s="26" t="s">
        <v>2</v>
      </c>
      <c r="J5" s="31"/>
      <c r="K5" s="31"/>
      <c r="L5" s="34"/>
      <c r="M5" s="37"/>
    </row>
    <row r="6" spans="2:13">
      <c r="B6" s="20" t="s">
        <v>132</v>
      </c>
      <c r="C6" s="205">
        <v>0.13768830626631762</v>
      </c>
      <c r="D6" s="206"/>
      <c r="E6" s="20" t="s">
        <v>132</v>
      </c>
      <c r="F6" s="25">
        <v>0.68280639878590188</v>
      </c>
      <c r="G6" s="25">
        <v>0.21431325178956892</v>
      </c>
      <c r="H6" s="25">
        <v>6.2383952409932213E-2</v>
      </c>
      <c r="I6" s="25">
        <v>4.0496397014596328E-2</v>
      </c>
      <c r="J6" s="32"/>
      <c r="K6" s="32"/>
      <c r="L6" s="34"/>
      <c r="M6" s="37"/>
    </row>
    <row r="7" spans="2:13">
      <c r="B7" s="20" t="s">
        <v>131</v>
      </c>
      <c r="C7" s="205">
        <v>0.14106759297050331</v>
      </c>
      <c r="D7" s="206"/>
      <c r="E7" s="20" t="s">
        <v>131</v>
      </c>
      <c r="F7" s="25">
        <v>0.5848940352308909</v>
      </c>
      <c r="G7" s="25">
        <v>0.3163572498230029</v>
      </c>
      <c r="H7" s="25">
        <v>6.4346659311286872E-2</v>
      </c>
      <c r="I7" s="25">
        <v>3.4402055634818379E-2</v>
      </c>
      <c r="J7" s="32"/>
      <c r="K7" s="32"/>
      <c r="L7" s="34"/>
      <c r="M7" s="37"/>
    </row>
    <row r="8" spans="2:13">
      <c r="B8" s="20" t="s">
        <v>133</v>
      </c>
      <c r="C8" s="205">
        <v>0.25515481032722742</v>
      </c>
      <c r="D8" s="206"/>
      <c r="E8" s="20" t="s">
        <v>133</v>
      </c>
      <c r="F8" s="25">
        <v>0.52880898167517798</v>
      </c>
      <c r="G8" s="25">
        <v>0.37812776243036439</v>
      </c>
      <c r="H8" s="25">
        <v>5.7110696447101789E-2</v>
      </c>
      <c r="I8" s="25">
        <v>3.5952559447354357E-2</v>
      </c>
      <c r="J8" s="32"/>
      <c r="K8" s="32"/>
      <c r="L8" s="34"/>
      <c r="M8" s="37"/>
    </row>
    <row r="9" spans="2:13">
      <c r="B9" s="20" t="s">
        <v>134</v>
      </c>
      <c r="C9" s="205">
        <v>0.18184428534811542</v>
      </c>
      <c r="D9" s="206"/>
      <c r="E9" s="20" t="s">
        <v>134</v>
      </c>
      <c r="F9" s="25">
        <v>0.50630217318651927</v>
      </c>
      <c r="G9" s="25">
        <v>0.40309345309547367</v>
      </c>
      <c r="H9" s="25">
        <v>5.2683174373365935E-2</v>
      </c>
      <c r="I9" s="25">
        <v>3.7921199344640916E-2</v>
      </c>
      <c r="J9" s="32"/>
      <c r="K9" s="32"/>
      <c r="L9" s="34"/>
      <c r="M9" s="37"/>
    </row>
    <row r="10" spans="2:13">
      <c r="B10" s="20" t="s">
        <v>135</v>
      </c>
      <c r="C10" s="205">
        <v>0.16022772243118369</v>
      </c>
      <c r="D10" s="206"/>
      <c r="E10" s="20" t="s">
        <v>135</v>
      </c>
      <c r="F10" s="25">
        <v>0.47006830249014592</v>
      </c>
      <c r="G10" s="25">
        <v>0.43782374900482723</v>
      </c>
      <c r="H10" s="25">
        <v>5.121062903475701E-2</v>
      </c>
      <c r="I10" s="25">
        <v>4.0897319470270775E-2</v>
      </c>
      <c r="J10" s="32"/>
      <c r="K10" s="32"/>
      <c r="L10" s="34"/>
      <c r="M10" s="37"/>
    </row>
    <row r="11" spans="2:13">
      <c r="B11" s="20" t="s">
        <v>136</v>
      </c>
      <c r="C11" s="205">
        <v>9.2283787513039436E-2</v>
      </c>
      <c r="D11" s="206"/>
      <c r="E11" s="20" t="s">
        <v>136</v>
      </c>
      <c r="F11" s="25">
        <v>0.35212014622340604</v>
      </c>
      <c r="G11" s="25">
        <v>0.51564093649398757</v>
      </c>
      <c r="H11" s="25">
        <v>7.0951084239043255E-2</v>
      </c>
      <c r="I11" s="25">
        <v>6.1287833043564215E-2</v>
      </c>
      <c r="J11" s="32"/>
      <c r="K11" s="32"/>
      <c r="L11" s="34"/>
      <c r="M11" s="37"/>
    </row>
    <row r="12" spans="2:13" ht="23">
      <c r="B12" s="30" t="s">
        <v>137</v>
      </c>
      <c r="C12" s="205">
        <v>3.1733495143613323E-2</v>
      </c>
      <c r="D12" s="206"/>
      <c r="E12" s="30" t="s">
        <v>137</v>
      </c>
      <c r="F12" s="25">
        <v>0.27113166337807076</v>
      </c>
      <c r="G12" s="25">
        <v>0.538629743024719</v>
      </c>
      <c r="H12" s="25">
        <v>7.3670825414774765E-2</v>
      </c>
      <c r="I12" s="25">
        <v>0.11656776818243747</v>
      </c>
      <c r="J12" s="32"/>
      <c r="K12" s="32"/>
      <c r="L12" s="34"/>
      <c r="M12" s="37"/>
    </row>
    <row r="13" spans="2:13">
      <c r="B13" s="43"/>
      <c r="C13" s="46"/>
      <c r="D13" s="39"/>
      <c r="E13" s="39"/>
      <c r="F13" s="39"/>
      <c r="G13" s="39"/>
      <c r="H13" s="39"/>
      <c r="I13" s="39"/>
      <c r="J13" s="39"/>
      <c r="K13" s="39"/>
      <c r="L13" s="34"/>
      <c r="M13" s="37"/>
    </row>
    <row r="14" spans="2:13">
      <c r="B14" s="41" t="s">
        <v>40</v>
      </c>
      <c r="C14" s="40"/>
      <c r="D14" s="41"/>
      <c r="E14" s="55" t="s">
        <v>40</v>
      </c>
      <c r="F14" s="41"/>
      <c r="G14" s="41"/>
      <c r="H14" s="41"/>
      <c r="I14" s="41"/>
      <c r="J14" s="41"/>
      <c r="K14" s="41"/>
      <c r="L14" s="34"/>
      <c r="M14" s="37"/>
    </row>
    <row r="15" spans="2:13">
      <c r="B15" s="20"/>
      <c r="C15" s="20" t="s">
        <v>56</v>
      </c>
      <c r="D15" s="20"/>
      <c r="E15" s="26"/>
      <c r="F15" s="26" t="s">
        <v>188</v>
      </c>
      <c r="G15" s="26" t="s">
        <v>203</v>
      </c>
      <c r="H15" s="26" t="s">
        <v>189</v>
      </c>
      <c r="I15" s="26" t="s">
        <v>190</v>
      </c>
      <c r="J15" s="27" t="s">
        <v>192</v>
      </c>
      <c r="K15" s="27" t="s">
        <v>191</v>
      </c>
      <c r="L15" s="37"/>
      <c r="M15" s="37"/>
    </row>
    <row r="16" spans="2:13">
      <c r="B16" s="20" t="s">
        <v>132</v>
      </c>
      <c r="C16" s="205">
        <v>6.7990103542436425E-2</v>
      </c>
      <c r="D16" s="206"/>
      <c r="E16" s="20" t="s">
        <v>132</v>
      </c>
      <c r="F16" s="25">
        <v>0.23722427027290799</v>
      </c>
      <c r="G16" s="25">
        <v>3.9981766340160298E-2</v>
      </c>
      <c r="H16" s="25">
        <v>4.7907019667959599E-2</v>
      </c>
      <c r="I16" s="25">
        <v>6.9558253526911501E-2</v>
      </c>
      <c r="J16" s="8">
        <v>0.37707414600534434</v>
      </c>
      <c r="K16" s="8">
        <v>0.2282545441867162</v>
      </c>
      <c r="L16" s="56"/>
      <c r="M16" s="37"/>
    </row>
    <row r="17" spans="2:13">
      <c r="B17" s="20" t="s">
        <v>131</v>
      </c>
      <c r="C17" s="205">
        <v>9.4669063118265603E-2</v>
      </c>
      <c r="D17" s="206"/>
      <c r="E17" s="20" t="s">
        <v>131</v>
      </c>
      <c r="F17" s="25">
        <v>0.31857525160871802</v>
      </c>
      <c r="G17" s="25">
        <v>4.4803871260494302E-2</v>
      </c>
      <c r="H17" s="25">
        <v>4.9486143340163401E-2</v>
      </c>
      <c r="I17" s="25">
        <v>6.7064079473502305E-2</v>
      </c>
      <c r="J17" s="8">
        <v>0.30024140135361199</v>
      </c>
      <c r="K17" s="8">
        <v>0.21982925296350986</v>
      </c>
      <c r="L17" s="56"/>
      <c r="M17" s="37"/>
    </row>
    <row r="18" spans="2:13">
      <c r="B18" s="20" t="s">
        <v>133</v>
      </c>
      <c r="C18" s="205">
        <v>0.1836133034713586</v>
      </c>
      <c r="D18" s="206"/>
      <c r="E18" s="20" t="s">
        <v>133</v>
      </c>
      <c r="F18" s="25">
        <v>0.376954767648634</v>
      </c>
      <c r="G18" s="25">
        <v>4.0289333263897401E-2</v>
      </c>
      <c r="H18" s="25">
        <v>4.9036149502804202E-2</v>
      </c>
      <c r="I18" s="25">
        <v>5.8499107294066897E-2</v>
      </c>
      <c r="J18" s="8">
        <v>0.2933015277242178</v>
      </c>
      <c r="K18" s="8">
        <v>0.18191911456637966</v>
      </c>
      <c r="L18" s="56"/>
      <c r="M18" s="37"/>
    </row>
    <row r="19" spans="2:13">
      <c r="B19" s="20" t="s">
        <v>134</v>
      </c>
      <c r="C19" s="205">
        <v>0.1416998722857275</v>
      </c>
      <c r="D19" s="206"/>
      <c r="E19" s="20" t="s">
        <v>134</v>
      </c>
      <c r="F19" s="25">
        <v>0.406760029987498</v>
      </c>
      <c r="G19" s="25">
        <v>4.8159472371810001E-2</v>
      </c>
      <c r="H19" s="25">
        <v>5.2352279671527398E-2</v>
      </c>
      <c r="I19" s="25">
        <v>5.2919511918716598E-2</v>
      </c>
      <c r="J19" s="8">
        <v>0.28662541707050798</v>
      </c>
      <c r="K19" s="8">
        <v>0.15318328897993999</v>
      </c>
      <c r="L19" s="56"/>
      <c r="M19" s="37"/>
    </row>
    <row r="20" spans="2:13">
      <c r="B20" s="20" t="s">
        <v>135</v>
      </c>
      <c r="C20" s="205">
        <v>0.21452822591054416</v>
      </c>
      <c r="D20" s="206"/>
      <c r="E20" s="20" t="s">
        <v>135</v>
      </c>
      <c r="F20" s="25">
        <v>0.42478680428504401</v>
      </c>
      <c r="G20" s="25">
        <v>5.6930378836717602E-2</v>
      </c>
      <c r="H20" s="25">
        <v>4.7906439028558803E-2</v>
      </c>
      <c r="I20" s="25">
        <v>5.3291850062782697E-2</v>
      </c>
      <c r="J20" s="8">
        <v>0.2758937613061947</v>
      </c>
      <c r="K20" s="8">
        <v>0.14119076648070217</v>
      </c>
      <c r="L20" s="56"/>
      <c r="M20" s="37"/>
    </row>
    <row r="21" spans="2:13">
      <c r="B21" s="20" t="s">
        <v>136</v>
      </c>
      <c r="C21" s="205">
        <v>0.17465612586076376</v>
      </c>
      <c r="D21" s="206"/>
      <c r="E21" s="20" t="s">
        <v>136</v>
      </c>
      <c r="F21" s="25">
        <v>0.421379062637666</v>
      </c>
      <c r="G21" s="25">
        <v>7.5660582351755296E-2</v>
      </c>
      <c r="H21" s="25">
        <v>6.11268392002575E-2</v>
      </c>
      <c r="I21" s="25">
        <v>4.9665844777813703E-2</v>
      </c>
      <c r="J21" s="8">
        <v>0.26441128532006469</v>
      </c>
      <c r="K21" s="8">
        <v>0.12775638571244285</v>
      </c>
      <c r="L21" s="56"/>
      <c r="M21" s="37"/>
    </row>
    <row r="22" spans="2:13" ht="23">
      <c r="B22" s="30" t="s">
        <v>137</v>
      </c>
      <c r="C22" s="205">
        <v>0.12284330581090129</v>
      </c>
      <c r="D22" s="206"/>
      <c r="E22" s="30" t="s">
        <v>137</v>
      </c>
      <c r="F22" s="25">
        <v>0.41431303875705</v>
      </c>
      <c r="G22" s="25">
        <v>0.100488508790957</v>
      </c>
      <c r="H22" s="25">
        <v>7.6169855011515103E-2</v>
      </c>
      <c r="I22" s="25">
        <v>4.8069954588622101E-2</v>
      </c>
      <c r="J22" s="8">
        <v>0.25709041168927171</v>
      </c>
      <c r="K22" s="8">
        <v>0.1038682311625842</v>
      </c>
      <c r="L22" s="56"/>
      <c r="M22" s="37"/>
    </row>
    <row r="23" spans="2:13">
      <c r="B23" s="34"/>
      <c r="C23" s="34"/>
      <c r="D23" s="34"/>
      <c r="E23" s="34"/>
      <c r="F23" s="34"/>
      <c r="G23" s="34"/>
      <c r="H23" s="34"/>
      <c r="I23" s="34"/>
      <c r="J23" s="39"/>
      <c r="K23" s="39"/>
      <c r="L23" s="34"/>
      <c r="M23" s="37"/>
    </row>
    <row r="24" spans="2:13">
      <c r="B24" s="34"/>
      <c r="K24" s="34"/>
      <c r="L24" s="34"/>
      <c r="M24" s="37"/>
    </row>
    <row r="25" spans="2:13">
      <c r="K25" s="34"/>
      <c r="L25" s="34"/>
      <c r="M25" s="34"/>
    </row>
    <row r="26" spans="2:13">
      <c r="B26" s="41"/>
      <c r="K26" s="34"/>
      <c r="L26" s="34"/>
      <c r="M26" s="34"/>
    </row>
    <row r="27" spans="2:13">
      <c r="B27" s="24"/>
      <c r="K27" s="34"/>
      <c r="L27" s="34"/>
      <c r="M27" s="34"/>
    </row>
    <row r="28" spans="2:13">
      <c r="K28" s="34"/>
      <c r="L28" s="34"/>
      <c r="M28" s="34"/>
    </row>
    <row r="29" spans="2:13">
      <c r="K29" s="34"/>
      <c r="L29" s="34"/>
      <c r="M29" s="34"/>
    </row>
    <row r="30" spans="2:13">
      <c r="B30" s="145"/>
      <c r="G30" s="145"/>
      <c r="K30" s="34"/>
      <c r="L30" s="34"/>
      <c r="M30" s="34"/>
    </row>
    <row r="31" spans="2:13">
      <c r="K31" s="34"/>
      <c r="L31" s="34"/>
      <c r="M31" s="34"/>
    </row>
    <row r="32" spans="2:13">
      <c r="K32" s="34"/>
      <c r="L32" s="34"/>
      <c r="M32" s="34"/>
    </row>
    <row r="33" spans="2:13">
      <c r="K33" s="34"/>
      <c r="L33" s="34"/>
      <c r="M33" s="34"/>
    </row>
    <row r="34" spans="2:13">
      <c r="K34" s="34"/>
      <c r="L34" s="34"/>
      <c r="M34" s="34"/>
    </row>
    <row r="35" spans="2:13">
      <c r="K35" s="34"/>
      <c r="L35" s="34"/>
      <c r="M35" s="34"/>
    </row>
    <row r="36" spans="2:13">
      <c r="K36" s="34"/>
      <c r="L36" s="34"/>
      <c r="M36" s="34"/>
    </row>
    <row r="37" spans="2:13">
      <c r="K37" s="34"/>
      <c r="L37" s="34"/>
      <c r="M37" s="34"/>
    </row>
    <row r="38" spans="2:13">
      <c r="K38" s="34"/>
      <c r="L38" s="34"/>
      <c r="M38" s="34"/>
    </row>
    <row r="39" spans="2:13">
      <c r="K39" s="34"/>
      <c r="L39" s="34"/>
      <c r="M39" s="34"/>
    </row>
    <row r="40" spans="2:13">
      <c r="K40" s="34"/>
      <c r="L40" s="34"/>
      <c r="M40" s="34"/>
    </row>
    <row r="41" spans="2:13">
      <c r="K41" s="34"/>
      <c r="L41" s="34"/>
      <c r="M41" s="34"/>
    </row>
    <row r="42" spans="2:13">
      <c r="K42" s="34"/>
      <c r="L42" s="34"/>
      <c r="M42" s="34"/>
    </row>
    <row r="43" spans="2:13">
      <c r="K43" s="34"/>
      <c r="L43" s="34"/>
      <c r="M43" s="34"/>
    </row>
    <row r="44" spans="2:13">
      <c r="K44" s="34"/>
      <c r="L44" s="34"/>
      <c r="M44" s="34"/>
    </row>
    <row r="45" spans="2:13">
      <c r="K45" s="34"/>
      <c r="L45" s="34"/>
      <c r="M45" s="34"/>
    </row>
    <row r="46" spans="2:13">
      <c r="K46" s="34"/>
      <c r="L46" s="34"/>
      <c r="M46" s="34"/>
    </row>
    <row r="47" spans="2:13">
      <c r="B47" s="41"/>
      <c r="K47" s="34"/>
      <c r="L47" s="34"/>
      <c r="M47" s="34"/>
    </row>
    <row r="48" spans="2:13">
      <c r="K48" s="34"/>
      <c r="L48" s="34"/>
      <c r="M48" s="34"/>
    </row>
    <row r="49" spans="2:13">
      <c r="B49" s="145"/>
      <c r="I49" s="145"/>
      <c r="K49" s="34"/>
      <c r="L49" s="34"/>
      <c r="M49" s="34"/>
    </row>
    <row r="50" spans="2:13">
      <c r="K50" s="34"/>
      <c r="L50" s="34"/>
      <c r="M50" s="34"/>
    </row>
    <row r="51" spans="2:13">
      <c r="K51" s="34"/>
      <c r="L51" s="34"/>
      <c r="M51" s="34"/>
    </row>
    <row r="52" spans="2:13">
      <c r="K52" s="34"/>
      <c r="L52" s="34"/>
      <c r="M52" s="34"/>
    </row>
    <row r="53" spans="2:13">
      <c r="K53" s="34"/>
      <c r="L53" s="34"/>
      <c r="M53" s="34"/>
    </row>
    <row r="54" spans="2:13">
      <c r="K54" s="34"/>
      <c r="L54" s="34"/>
      <c r="M54" s="34"/>
    </row>
    <row r="55" spans="2:13">
      <c r="K55" s="34"/>
      <c r="L55" s="34"/>
      <c r="M55" s="34"/>
    </row>
    <row r="56" spans="2:13">
      <c r="K56" s="34"/>
      <c r="L56" s="34"/>
      <c r="M56" s="34"/>
    </row>
    <row r="57" spans="2:13">
      <c r="K57" s="34"/>
      <c r="L57" s="34"/>
      <c r="M57" s="34"/>
    </row>
    <row r="58" spans="2:13">
      <c r="K58" s="34"/>
      <c r="L58" s="34"/>
      <c r="M58" s="34"/>
    </row>
    <row r="59" spans="2:13">
      <c r="K59" s="34"/>
      <c r="L59" s="34"/>
      <c r="M59" s="34"/>
    </row>
    <row r="60" spans="2:13">
      <c r="K60" s="34"/>
      <c r="L60" s="34"/>
      <c r="M60" s="34"/>
    </row>
    <row r="61" spans="2:13">
      <c r="K61" s="34"/>
      <c r="L61" s="34"/>
      <c r="M61" s="34"/>
    </row>
    <row r="62" spans="2:13">
      <c r="K62" s="34"/>
      <c r="L62" s="34"/>
      <c r="M62" s="34"/>
    </row>
    <row r="63" spans="2:13">
      <c r="K63" s="34"/>
      <c r="L63" s="34"/>
      <c r="M63" s="34"/>
    </row>
    <row r="64" spans="2:13">
      <c r="K64" s="34"/>
      <c r="L64" s="34"/>
      <c r="M64" s="34"/>
    </row>
    <row r="65" spans="2:13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</row>
    <row r="66" spans="2:13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7" spans="2:13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</row>
    <row r="68" spans="2:13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</row>
    <row r="69" spans="2:13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</row>
    <row r="70" spans="2:13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</row>
    <row r="71" spans="2:13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</row>
    <row r="72" spans="2:13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</row>
    <row r="73" spans="2:13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</row>
    <row r="74" spans="2:13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</row>
    <row r="75" spans="2:13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</row>
    <row r="76" spans="2:13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</row>
    <row r="77" spans="2:13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</row>
    <row r="78" spans="2:13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</row>
    <row r="79" spans="2:13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2:13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  <row r="81" spans="2:13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</row>
    <row r="82" spans="2:13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</row>
    <row r="83" spans="2:13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</row>
    <row r="84" spans="2:13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</row>
    <row r="85" spans="2:13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</row>
    <row r="86" spans="2:13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</row>
    <row r="87" spans="2:13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</row>
    <row r="88" spans="2:13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</row>
    <row r="89" spans="2:13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</row>
    <row r="90" spans="2:13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</row>
    <row r="91" spans="2:13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</row>
    <row r="92" spans="2:13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</row>
    <row r="93" spans="2:13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</row>
    <row r="94" spans="2:13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</row>
    <row r="95" spans="2:13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</row>
    <row r="96" spans="2:13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</row>
    <row r="97" spans="2:13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</row>
    <row r="98" spans="2:13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2:13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</row>
    <row r="100" spans="2:13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</row>
    <row r="101" spans="2:13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</row>
    <row r="102" spans="2:13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</row>
    <row r="103" spans="2:13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</row>
    <row r="104" spans="2:13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</row>
    <row r="105" spans="2:13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</row>
    <row r="106" spans="2:13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</row>
    <row r="107" spans="2:13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</row>
    <row r="108" spans="2:13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</row>
    <row r="109" spans="2:13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</row>
    <row r="110" spans="2:13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</row>
    <row r="111" spans="2:13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</row>
    <row r="112" spans="2:13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</row>
    <row r="113" spans="2:13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</row>
    <row r="114" spans="2:13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</row>
    <row r="115" spans="2:13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</row>
    <row r="116" spans="2:13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</row>
    <row r="117" spans="2:13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2:13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</row>
    <row r="119" spans="2:13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</row>
    <row r="120" spans="2:13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</row>
    <row r="121" spans="2:13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</row>
    <row r="122" spans="2:13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</row>
    <row r="123" spans="2:13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</row>
    <row r="124" spans="2:13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</row>
    <row r="125" spans="2:13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</row>
    <row r="126" spans="2:13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</row>
    <row r="127" spans="2:13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</row>
    <row r="128" spans="2:13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</row>
    <row r="129" spans="2:13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</row>
    <row r="130" spans="2:13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</row>
    <row r="131" spans="2:13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</row>
    <row r="132" spans="2:13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</row>
    <row r="133" spans="2:13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</row>
    <row r="134" spans="2:13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</row>
    <row r="135" spans="2:13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</row>
    <row r="136" spans="2:13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2:13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</row>
    <row r="138" spans="2:13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</row>
    <row r="139" spans="2:13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</row>
    <row r="140" spans="2:13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</row>
    <row r="141" spans="2:13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</row>
    <row r="142" spans="2:13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</row>
    <row r="143" spans="2:13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</row>
    <row r="144" spans="2:13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</row>
    <row r="145" spans="2:13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</row>
    <row r="146" spans="2:13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</row>
    <row r="147" spans="2:13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</row>
    <row r="148" spans="2:13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2:13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</row>
    <row r="150" spans="2:13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</row>
    <row r="151" spans="2:13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</row>
    <row r="152" spans="2:13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</row>
    <row r="153" spans="2:13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</row>
    <row r="154" spans="2:13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</row>
    <row r="155" spans="2:13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2:13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2:13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2:13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2:13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</row>
    <row r="160" spans="2:13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</row>
    <row r="161" spans="2:13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</row>
    <row r="162" spans="2:13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</row>
    <row r="163" spans="2:13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</row>
    <row r="164" spans="2:13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</row>
    <row r="165" spans="2:13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</row>
    <row r="166" spans="2:13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</row>
    <row r="167" spans="2:13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</row>
    <row r="168" spans="2:13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</row>
    <row r="169" spans="2:13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</row>
    <row r="170" spans="2:13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</row>
    <row r="171" spans="2:13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</row>
    <row r="172" spans="2:13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</row>
    <row r="173" spans="2:13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</row>
    <row r="174" spans="2:13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</row>
    <row r="175" spans="2:13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2:13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</row>
    <row r="177" spans="2:13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</row>
    <row r="178" spans="2:13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</row>
    <row r="179" spans="2:13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</row>
    <row r="180" spans="2:13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</row>
    <row r="181" spans="2:13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</row>
    <row r="182" spans="2:13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</row>
    <row r="183" spans="2:13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</row>
    <row r="184" spans="2:13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</row>
    <row r="185" spans="2:13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</row>
    <row r="186" spans="2:13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</row>
    <row r="187" spans="2:13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</row>
    <row r="188" spans="2:13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</row>
    <row r="189" spans="2:13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</row>
    <row r="190" spans="2:13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</row>
    <row r="191" spans="2:13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</row>
    <row r="192" spans="2:13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</row>
    <row r="193" spans="2:13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</row>
    <row r="194" spans="2:13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2:13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</row>
    <row r="196" spans="2:13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</row>
    <row r="197" spans="2:13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</row>
    <row r="198" spans="2:13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</row>
    <row r="199" spans="2:13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</row>
    <row r="200" spans="2:13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</row>
    <row r="201" spans="2:13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</row>
    <row r="202" spans="2:13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</row>
    <row r="203" spans="2:13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</row>
    <row r="204" spans="2:13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</row>
    <row r="205" spans="2:13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</row>
    <row r="206" spans="2:13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</row>
    <row r="207" spans="2:13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</row>
    <row r="208" spans="2:13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</row>
    <row r="209" spans="2:13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</row>
    <row r="210" spans="2:13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</row>
    <row r="211" spans="2:13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</row>
    <row r="212" spans="2:13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</row>
  </sheetData>
  <mergeCells count="14">
    <mergeCell ref="C22:D22"/>
    <mergeCell ref="C16:D16"/>
    <mergeCell ref="C17:D17"/>
    <mergeCell ref="C18:D18"/>
    <mergeCell ref="C19:D19"/>
    <mergeCell ref="C20:D20"/>
    <mergeCell ref="C21:D21"/>
    <mergeCell ref="C6:D6"/>
    <mergeCell ref="C12:D12"/>
    <mergeCell ref="C11:D11"/>
    <mergeCell ref="C10:D10"/>
    <mergeCell ref="C9:D9"/>
    <mergeCell ref="C8:D8"/>
    <mergeCell ref="C7:D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CB6F-CE24-405E-B558-2A28E03DF0DA}">
  <sheetPr>
    <tabColor rgb="FF00B050"/>
  </sheetPr>
  <dimension ref="B1:Y211"/>
  <sheetViews>
    <sheetView showGridLines="0" topLeftCell="A38" zoomScaleNormal="100" workbookViewId="0">
      <selection activeCell="G61" sqref="G61"/>
    </sheetView>
  </sheetViews>
  <sheetFormatPr defaultColWidth="8.7265625" defaultRowHeight="14.5"/>
  <cols>
    <col min="1" max="1" width="8.7265625" style="1"/>
    <col min="2" max="2" width="22.1796875" style="1" customWidth="1"/>
    <col min="3" max="5" width="8.7265625" style="1"/>
    <col min="8" max="16384" width="8.7265625" style="1"/>
  </cols>
  <sheetData>
    <row r="1" spans="2:25" ht="11.5">
      <c r="F1" s="1"/>
      <c r="G1" s="1"/>
    </row>
    <row r="2" spans="2:25" ht="11.5">
      <c r="B2" s="167" t="s">
        <v>313</v>
      </c>
      <c r="C2" s="167"/>
      <c r="D2" s="167"/>
      <c r="E2" s="167"/>
      <c r="F2" s="1"/>
      <c r="G2" s="1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2:25" ht="11.5">
      <c r="B3" s="40"/>
      <c r="C3" s="40"/>
      <c r="D3" s="40"/>
      <c r="E3" s="40"/>
      <c r="F3" s="1"/>
      <c r="G3" s="1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2:25" ht="11.5">
      <c r="B4" s="24" t="s">
        <v>264</v>
      </c>
      <c r="F4" s="1"/>
      <c r="G4" s="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5" ht="11.5">
      <c r="B5" s="72"/>
      <c r="C5" s="21">
        <v>2019</v>
      </c>
      <c r="D5" s="21">
        <v>2022</v>
      </c>
      <c r="E5" s="146">
        <v>2024</v>
      </c>
      <c r="F5" s="1"/>
      <c r="G5" s="1"/>
      <c r="H5" s="37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2:25" ht="11.5">
      <c r="B6" s="21" t="s">
        <v>41</v>
      </c>
      <c r="C6" s="25">
        <v>0.5080355945724766</v>
      </c>
      <c r="D6" s="25">
        <v>0.53994180229170752</v>
      </c>
      <c r="E6" s="25">
        <v>0.53991978507572924</v>
      </c>
      <c r="F6" s="1"/>
      <c r="G6" s="1"/>
      <c r="H6" s="37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2:25" ht="11.5">
      <c r="B7" s="15" t="s">
        <v>196</v>
      </c>
      <c r="C7" s="25">
        <v>0.19555324667222754</v>
      </c>
      <c r="D7" s="25">
        <v>0.1689527248418857</v>
      </c>
      <c r="E7" s="25">
        <v>0.16227360824885498</v>
      </c>
      <c r="F7" s="1"/>
      <c r="G7" s="1"/>
      <c r="H7" s="37"/>
      <c r="I7" s="54"/>
      <c r="J7" s="34"/>
      <c r="K7" s="37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2:25" ht="11.5">
      <c r="B8" s="21" t="s">
        <v>130</v>
      </c>
      <c r="C8" s="25">
        <v>7.4974736560777216E-2</v>
      </c>
      <c r="D8" s="25">
        <v>8.2419714906726893E-2</v>
      </c>
      <c r="E8" s="25">
        <v>8.2498262653299334E-2</v>
      </c>
      <c r="F8" s="1"/>
      <c r="G8" s="1"/>
      <c r="H8" s="37"/>
      <c r="I8" s="54"/>
      <c r="J8" s="34"/>
      <c r="K8" s="37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2:25" ht="11.5">
      <c r="B9" s="21" t="s">
        <v>42</v>
      </c>
      <c r="C9" s="25">
        <v>5.7823124237416375E-2</v>
      </c>
      <c r="D9" s="25">
        <v>7.8076409306454944E-2</v>
      </c>
      <c r="E9" s="25">
        <v>7.1741328805910623E-2</v>
      </c>
      <c r="F9" s="1"/>
      <c r="G9" s="1"/>
      <c r="H9" s="37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2:25">
      <c r="B10" s="21" t="s">
        <v>250</v>
      </c>
      <c r="C10" s="25">
        <v>2.8293352726754071E-2</v>
      </c>
      <c r="D10" s="25">
        <v>3.3309095962384135E-2</v>
      </c>
      <c r="E10" s="123">
        <v>4.0718090331542688E-2</v>
      </c>
      <c r="F10" s="1"/>
      <c r="G10" s="1"/>
      <c r="H10" s="37"/>
      <c r="I10" s="54"/>
      <c r="J10" s="34"/>
      <c r="K10" s="37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2:25" ht="11.5">
      <c r="B11" s="15" t="s">
        <v>197</v>
      </c>
      <c r="C11" s="8">
        <v>1.9488255594638617E-3</v>
      </c>
      <c r="D11" s="8">
        <v>6.2690901998988732E-3</v>
      </c>
      <c r="E11" s="8">
        <v>6.6528742932331821E-3</v>
      </c>
      <c r="F11" s="1"/>
      <c r="G11" s="1"/>
      <c r="H11" s="37"/>
      <c r="I11" s="54"/>
      <c r="J11" s="34"/>
      <c r="K11" s="37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2:25" ht="11.5">
      <c r="B12" s="21" t="s">
        <v>251</v>
      </c>
      <c r="C12" s="25">
        <v>2.0910154767832024E-2</v>
      </c>
      <c r="D12" s="25">
        <v>1.7740113554227929E-2</v>
      </c>
      <c r="E12" s="25">
        <v>2.082528671998983E-2</v>
      </c>
      <c r="F12" s="1"/>
      <c r="G12" s="1"/>
      <c r="H12" s="37"/>
      <c r="I12" s="54"/>
      <c r="J12" s="34"/>
      <c r="K12" s="37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2:25" ht="11.5">
      <c r="B13" s="88" t="s">
        <v>2</v>
      </c>
      <c r="C13" s="25">
        <v>0.11246096490305252</v>
      </c>
      <c r="D13" s="25">
        <v>7.3291048936713996E-2</v>
      </c>
      <c r="E13" s="25">
        <v>7.5370763871440011E-2</v>
      </c>
      <c r="F13" s="1"/>
      <c r="G13" s="1"/>
      <c r="H13" s="37"/>
      <c r="I13" s="54"/>
      <c r="J13" s="34"/>
      <c r="K13" s="37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2:25" ht="11.5">
      <c r="B14" s="63"/>
      <c r="C14" s="63"/>
      <c r="D14" s="63"/>
      <c r="E14" s="125"/>
      <c r="F14" s="1"/>
      <c r="G14" s="1"/>
      <c r="H14" s="34"/>
      <c r="I14" s="54"/>
      <c r="J14" s="34"/>
      <c r="K14" s="37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2:25" ht="11.5">
      <c r="B15" s="63"/>
      <c r="C15" s="63"/>
      <c r="D15" s="63"/>
      <c r="E15" s="125"/>
      <c r="F15" s="1"/>
      <c r="G15" s="1"/>
      <c r="H15" s="34"/>
      <c r="I15" s="54"/>
      <c r="J15" s="34"/>
      <c r="K15" s="37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2:25" ht="11.5">
      <c r="B16" s="41" t="s">
        <v>60</v>
      </c>
      <c r="C16" s="40"/>
      <c r="D16" s="40"/>
      <c r="E16" s="40"/>
      <c r="F16" s="1"/>
      <c r="G16" s="1"/>
      <c r="H16" s="34"/>
      <c r="I16" s="54"/>
      <c r="J16" s="34"/>
      <c r="K16" s="37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2:25" ht="11.5">
      <c r="F17" s="1"/>
      <c r="G17" s="1"/>
      <c r="H17" s="37"/>
      <c r="I17" s="54"/>
      <c r="J17" s="34"/>
      <c r="K17" s="37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spans="2:25" ht="11.5">
      <c r="B18" s="89"/>
      <c r="C18" s="21">
        <v>2019</v>
      </c>
      <c r="D18" s="21">
        <v>2022</v>
      </c>
      <c r="E18" s="146">
        <v>2024</v>
      </c>
      <c r="F18" s="1"/>
      <c r="G18" s="1"/>
      <c r="H18" s="37"/>
      <c r="I18" s="54"/>
      <c r="J18" s="34"/>
      <c r="K18" s="37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2:25" ht="11.5">
      <c r="B19" s="21" t="s">
        <v>41</v>
      </c>
      <c r="C19" s="25">
        <v>0.41368471299993698</v>
      </c>
      <c r="D19" s="25">
        <v>0.42547992473415841</v>
      </c>
      <c r="E19" s="25">
        <v>0.46941840821904374</v>
      </c>
      <c r="F19" s="1"/>
      <c r="G19" s="1"/>
      <c r="H19" s="37"/>
      <c r="I19" s="54"/>
      <c r="J19" s="34"/>
      <c r="K19" s="37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spans="2:25" ht="11.5">
      <c r="B20" s="15" t="s">
        <v>196</v>
      </c>
      <c r="C20" s="25">
        <v>0.10700645329454161</v>
      </c>
      <c r="D20" s="25">
        <v>0.10617248317570421</v>
      </c>
      <c r="E20" s="25">
        <v>0.11125496588646976</v>
      </c>
      <c r="F20" s="1"/>
      <c r="G20" s="1"/>
      <c r="H20" s="37"/>
      <c r="I20" s="34"/>
      <c r="J20" s="34"/>
      <c r="K20" s="34"/>
      <c r="L20" s="34"/>
      <c r="M20" s="40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spans="2:25" ht="11.5">
      <c r="B21" s="21" t="s">
        <v>130</v>
      </c>
      <c r="C21" s="25">
        <v>9.7907427558909549E-2</v>
      </c>
      <c r="D21" s="25">
        <v>9.1968901780039899E-2</v>
      </c>
      <c r="E21" s="25">
        <v>9.622896938932822E-2</v>
      </c>
      <c r="F21" s="1"/>
      <c r="G21" s="1"/>
      <c r="H21" s="37"/>
      <c r="I21" s="34"/>
      <c r="J21" s="34"/>
      <c r="K21" s="34"/>
      <c r="L21" s="34"/>
      <c r="M21" s="39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</row>
    <row r="22" spans="2:25" ht="11.5">
      <c r="B22" s="21" t="s">
        <v>42</v>
      </c>
      <c r="C22" s="25">
        <v>0.12780201620087844</v>
      </c>
      <c r="D22" s="25">
        <v>0.14834257722552802</v>
      </c>
      <c r="E22" s="25">
        <v>0.12041202284787882</v>
      </c>
      <c r="F22" s="1"/>
      <c r="G22" s="1"/>
      <c r="H22" s="37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2:25" ht="11.5">
      <c r="B23" s="21" t="s">
        <v>250</v>
      </c>
      <c r="C23" s="25">
        <v>7.9249913475559122E-3</v>
      </c>
      <c r="D23" s="25">
        <v>9.792765053957651E-3</v>
      </c>
      <c r="E23" s="25">
        <v>1.6399321829088608E-2</v>
      </c>
      <c r="F23" s="1"/>
      <c r="G23" s="1"/>
      <c r="H23" s="37"/>
      <c r="I23" s="34"/>
      <c r="J23" s="34"/>
      <c r="K23" s="34"/>
      <c r="L23" s="54"/>
      <c r="M23" s="38"/>
      <c r="N23" s="37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2:25" ht="11.5">
      <c r="B24" s="15" t="s">
        <v>197</v>
      </c>
      <c r="C24" s="8">
        <v>9.4204662265352356E-3</v>
      </c>
      <c r="D24" s="8">
        <v>2.9132533500292161E-2</v>
      </c>
      <c r="E24" s="8">
        <v>3.0707683321158863E-2</v>
      </c>
      <c r="F24" s="1"/>
      <c r="G24" s="1"/>
      <c r="H24" s="37"/>
      <c r="I24" s="34"/>
      <c r="J24" s="34"/>
      <c r="K24" s="34"/>
      <c r="L24" s="54"/>
      <c r="M24" s="40"/>
      <c r="N24" s="37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2:25" ht="11.5">
      <c r="B25" s="21" t="s">
        <v>251</v>
      </c>
      <c r="C25" s="25">
        <v>2.2357607798907227E-2</v>
      </c>
      <c r="D25" s="25">
        <v>1.9669947216703055E-2</v>
      </c>
      <c r="E25" s="25">
        <v>2.4063294121851514E-2</v>
      </c>
      <c r="F25" s="1"/>
      <c r="G25" s="1"/>
      <c r="H25" s="37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  <row r="26" spans="2:25" ht="11.5">
      <c r="B26" s="88" t="s">
        <v>2</v>
      </c>
      <c r="C26" s="25">
        <v>0.21389632457273505</v>
      </c>
      <c r="D26" s="25">
        <v>0.1694408673136166</v>
      </c>
      <c r="E26" s="25">
        <v>0.1315153343851804</v>
      </c>
      <c r="F26" s="1"/>
      <c r="G26" s="1"/>
      <c r="H26" s="37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2:25" ht="11.5">
      <c r="B27" s="39"/>
      <c r="C27" s="39"/>
      <c r="D27" s="42"/>
      <c r="E27" s="42"/>
      <c r="F27" s="1"/>
      <c r="G27" s="1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2:25" ht="11.5">
      <c r="B28" s="24"/>
      <c r="F28" s="1"/>
      <c r="G28" s="1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2:25" ht="11.5">
      <c r="F29" s="1"/>
      <c r="G29" s="1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2:25" ht="11.5">
      <c r="F30" s="1"/>
      <c r="G30" s="1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2:25" ht="11.5">
      <c r="F31" s="1"/>
      <c r="G31" s="1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2:25" ht="11.5">
      <c r="F32" s="1"/>
      <c r="G32" s="1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6:25" ht="11.5">
      <c r="F33" s="1"/>
      <c r="G33" s="1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6:25" ht="11.5">
      <c r="F34" s="1"/>
      <c r="G34" s="1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6:25" ht="11.5">
      <c r="F35" s="1"/>
      <c r="G35" s="1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spans="6:25" ht="11.5">
      <c r="F36" s="1"/>
      <c r="G36" s="1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6:25" ht="11.5">
      <c r="F37" s="1"/>
      <c r="G37" s="1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</row>
    <row r="38" spans="6:25" ht="11.5">
      <c r="F38" s="1"/>
      <c r="G38" s="1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6:25" ht="11.5">
      <c r="F39" s="1"/>
      <c r="G39" s="1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6:25" ht="11.5">
      <c r="F40" s="1"/>
      <c r="G40" s="1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6:25" ht="11.5">
      <c r="F41" s="1"/>
      <c r="G41" s="1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6:25" ht="11.5">
      <c r="F42" s="1"/>
      <c r="G42" s="1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</row>
    <row r="43" spans="6:25" ht="11.5">
      <c r="F43" s="1"/>
      <c r="G43" s="1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</row>
    <row r="44" spans="6:25" ht="11.5">
      <c r="F44" s="1"/>
      <c r="G44" s="1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</row>
    <row r="45" spans="6:25" ht="11.5">
      <c r="F45" s="1"/>
      <c r="G45" s="1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</row>
    <row r="46" spans="6:25" ht="11.5">
      <c r="F46" s="1"/>
      <c r="G46" s="1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</row>
    <row r="47" spans="6:25" ht="11.5">
      <c r="F47" s="1"/>
      <c r="G47" s="1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</row>
    <row r="48" spans="6:25" ht="11.5">
      <c r="F48" s="1"/>
      <c r="G48" s="1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</row>
    <row r="49" spans="2:25" ht="11.5">
      <c r="F49" s="1"/>
      <c r="G49" s="1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</row>
    <row r="50" spans="2:25" ht="11.5">
      <c r="F50" s="1"/>
      <c r="G50" s="1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</row>
    <row r="51" spans="2:25" ht="11.5">
      <c r="F51" s="1"/>
      <c r="G51" s="1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</row>
    <row r="52" spans="2:25" ht="11.5">
      <c r="F52" s="1"/>
      <c r="G52" s="1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</row>
    <row r="53" spans="2:25" ht="11.5">
      <c r="F53" s="1"/>
      <c r="G53" s="1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</row>
    <row r="54" spans="2:25" ht="11.5">
      <c r="F54" s="1"/>
      <c r="G54" s="1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</row>
    <row r="55" spans="2:25" ht="11.5">
      <c r="F55" s="1"/>
      <c r="G55" s="1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</row>
    <row r="56" spans="2:25" ht="11.5">
      <c r="F56" s="1"/>
      <c r="G56" s="1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</row>
    <row r="57" spans="2:25" ht="11.5">
      <c r="F57" s="1"/>
      <c r="G57" s="1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</row>
    <row r="58" spans="2:25" ht="11.5">
      <c r="F58" s="1"/>
      <c r="G58" s="1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</row>
    <row r="59" spans="2:25" ht="11.5">
      <c r="F59" s="1"/>
      <c r="G59" s="1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</row>
    <row r="60" spans="2:25" ht="11.5">
      <c r="F60" s="1"/>
      <c r="G60" s="1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2:25" ht="11.5">
      <c r="B61" s="34"/>
      <c r="C61" s="34"/>
      <c r="D61" s="34"/>
      <c r="E61" s="34"/>
      <c r="F61" s="1"/>
      <c r="G61" s="1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</row>
    <row r="62" spans="2:25" ht="11.5">
      <c r="B62" s="34"/>
      <c r="C62" s="34"/>
      <c r="D62" s="34"/>
      <c r="E62" s="34"/>
      <c r="F62" s="1"/>
      <c r="G62" s="1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</row>
    <row r="63" spans="2:25" ht="11.5">
      <c r="B63" s="34"/>
      <c r="C63" s="34"/>
      <c r="D63" s="34"/>
      <c r="E63" s="34"/>
      <c r="F63" s="1"/>
      <c r="G63" s="1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2:25" ht="11.5">
      <c r="B64" s="34"/>
      <c r="C64" s="34"/>
      <c r="D64" s="34"/>
      <c r="E64" s="34"/>
      <c r="F64" s="1"/>
      <c r="G64" s="1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2:25" ht="11.5">
      <c r="B65" s="34"/>
      <c r="C65" s="34"/>
      <c r="D65" s="34"/>
      <c r="E65" s="34"/>
      <c r="F65" s="1"/>
      <c r="G65" s="1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2:25" ht="11.5">
      <c r="B66" s="34"/>
      <c r="C66" s="34"/>
      <c r="D66" s="34"/>
      <c r="E66" s="34"/>
      <c r="F66" s="1"/>
      <c r="G66" s="1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</row>
    <row r="67" spans="2:25" ht="11.5">
      <c r="B67" s="34"/>
      <c r="C67" s="34"/>
      <c r="D67" s="34"/>
      <c r="E67" s="34"/>
      <c r="F67" s="1"/>
      <c r="G67" s="1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</row>
    <row r="68" spans="2:25" ht="11.5">
      <c r="B68" s="34"/>
      <c r="C68" s="34"/>
      <c r="D68" s="34"/>
      <c r="E68" s="34"/>
      <c r="F68" s="1"/>
      <c r="G68" s="1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</row>
    <row r="69" spans="2:25" ht="11.5">
      <c r="B69" s="34"/>
      <c r="C69" s="34"/>
      <c r="D69" s="34"/>
      <c r="E69" s="34"/>
      <c r="F69" s="1"/>
      <c r="G69" s="1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</row>
    <row r="70" spans="2:25" ht="11.5">
      <c r="B70" s="34"/>
      <c r="C70" s="34"/>
      <c r="D70" s="34"/>
      <c r="E70" s="34"/>
      <c r="F70" s="1"/>
      <c r="G70" s="1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</row>
    <row r="71" spans="2:25" ht="11.5">
      <c r="B71" s="34"/>
      <c r="C71" s="34"/>
      <c r="D71" s="34"/>
      <c r="E71" s="34"/>
      <c r="F71" s="1"/>
      <c r="G71" s="1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</row>
    <row r="72" spans="2:25" ht="11.5">
      <c r="B72" s="34"/>
      <c r="C72" s="34"/>
      <c r="D72" s="34"/>
      <c r="E72" s="34"/>
      <c r="F72" s="1"/>
      <c r="G72" s="1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</row>
    <row r="73" spans="2:25" ht="11.5">
      <c r="B73" s="34"/>
      <c r="C73" s="34"/>
      <c r="D73" s="34"/>
      <c r="E73" s="34"/>
      <c r="F73" s="1"/>
      <c r="G73" s="1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</row>
    <row r="74" spans="2:25" ht="11.5">
      <c r="B74" s="34"/>
      <c r="C74" s="34"/>
      <c r="D74" s="34"/>
      <c r="E74" s="34"/>
      <c r="F74" s="1"/>
      <c r="G74" s="1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</row>
    <row r="75" spans="2:25" ht="11.5">
      <c r="B75" s="34"/>
      <c r="C75" s="34"/>
      <c r="D75" s="34"/>
      <c r="E75" s="34"/>
      <c r="F75" s="1"/>
      <c r="G75" s="1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</row>
    <row r="76" spans="2:25" ht="11.5">
      <c r="B76" s="34"/>
      <c r="C76" s="34"/>
      <c r="D76" s="34"/>
      <c r="E76" s="34"/>
      <c r="F76" s="1"/>
      <c r="G76" s="1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</row>
    <row r="77" spans="2:25" ht="11.5">
      <c r="B77" s="34"/>
      <c r="C77" s="34"/>
      <c r="D77" s="34"/>
      <c r="E77" s="34"/>
      <c r="F77" s="1"/>
      <c r="G77" s="1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</row>
    <row r="78" spans="2:25" ht="11.5">
      <c r="B78" s="34"/>
      <c r="C78" s="34"/>
      <c r="D78" s="34"/>
      <c r="E78" s="34"/>
      <c r="F78" s="1"/>
      <c r="G78" s="1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</row>
    <row r="79" spans="2:25" ht="11.5">
      <c r="B79" s="34"/>
      <c r="C79" s="34"/>
      <c r="D79" s="34"/>
      <c r="E79" s="34"/>
      <c r="F79" s="1"/>
      <c r="G79" s="1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</row>
    <row r="80" spans="2:25" ht="11.5">
      <c r="B80" s="34"/>
      <c r="C80" s="34"/>
      <c r="D80" s="34"/>
      <c r="E80" s="34"/>
      <c r="F80" s="1"/>
      <c r="G80" s="1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</row>
    <row r="81" spans="2:25" ht="11.5">
      <c r="B81" s="34"/>
      <c r="C81" s="34"/>
      <c r="D81" s="34"/>
      <c r="E81" s="34"/>
      <c r="F81" s="1"/>
      <c r="G81" s="1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</row>
    <row r="82" spans="2:25" ht="11.5">
      <c r="B82" s="34"/>
      <c r="C82" s="34"/>
      <c r="D82" s="34"/>
      <c r="E82" s="34"/>
      <c r="F82" s="1"/>
      <c r="G82" s="1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</row>
    <row r="83" spans="2:25" ht="11.5">
      <c r="B83" s="34"/>
      <c r="C83" s="34"/>
      <c r="D83" s="34"/>
      <c r="E83" s="34"/>
      <c r="F83" s="1"/>
      <c r="G83" s="1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</row>
    <row r="84" spans="2:25" ht="11.5">
      <c r="B84" s="34"/>
      <c r="C84" s="34"/>
      <c r="D84" s="34"/>
      <c r="E84" s="34"/>
      <c r="F84" s="1"/>
      <c r="G84" s="1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</row>
    <row r="85" spans="2:25" ht="11.5">
      <c r="B85" s="34"/>
      <c r="C85" s="34"/>
      <c r="D85" s="34"/>
      <c r="E85" s="34"/>
      <c r="F85" s="1"/>
      <c r="G85" s="1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</row>
    <row r="86" spans="2:25" ht="11.5">
      <c r="B86" s="34"/>
      <c r="C86" s="34"/>
      <c r="D86" s="34"/>
      <c r="E86" s="34"/>
      <c r="F86" s="1"/>
      <c r="G86" s="1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</row>
    <row r="87" spans="2:25" ht="11.5">
      <c r="B87" s="34"/>
      <c r="C87" s="34"/>
      <c r="D87" s="34"/>
      <c r="E87" s="34"/>
      <c r="F87" s="1"/>
      <c r="G87" s="1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</row>
    <row r="88" spans="2:25" ht="11.5">
      <c r="B88" s="34"/>
      <c r="C88" s="34"/>
      <c r="D88" s="34"/>
      <c r="E88" s="34"/>
      <c r="F88" s="1"/>
      <c r="G88" s="1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</row>
    <row r="89" spans="2:25" ht="11.5">
      <c r="B89" s="34"/>
      <c r="C89" s="34"/>
      <c r="D89" s="34"/>
      <c r="E89" s="34"/>
      <c r="F89" s="1"/>
      <c r="G89" s="1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</row>
    <row r="90" spans="2:25" ht="11.5">
      <c r="B90" s="34"/>
      <c r="C90" s="34"/>
      <c r="D90" s="34"/>
      <c r="E90" s="34"/>
      <c r="F90" s="1"/>
      <c r="G90" s="1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</row>
    <row r="91" spans="2:25" ht="11.5">
      <c r="B91" s="34"/>
      <c r="C91" s="34"/>
      <c r="D91" s="34"/>
      <c r="E91" s="34"/>
      <c r="F91" s="1"/>
      <c r="G91" s="1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</row>
    <row r="92" spans="2:25" ht="11.5">
      <c r="B92" s="34"/>
      <c r="C92" s="34"/>
      <c r="D92" s="34"/>
      <c r="E92" s="34"/>
      <c r="F92" s="1"/>
      <c r="G92" s="1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</row>
    <row r="93" spans="2:25" ht="11.5">
      <c r="B93" s="34"/>
      <c r="C93" s="34"/>
      <c r="D93" s="34"/>
      <c r="E93" s="34"/>
      <c r="F93" s="1"/>
      <c r="G93" s="1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</row>
    <row r="94" spans="2:25" ht="11.5">
      <c r="B94" s="34"/>
      <c r="C94" s="34"/>
      <c r="D94" s="34"/>
      <c r="E94" s="34"/>
      <c r="F94" s="1"/>
      <c r="G94" s="1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</row>
    <row r="95" spans="2:25" ht="11.5">
      <c r="B95" s="34"/>
      <c r="C95" s="34"/>
      <c r="D95" s="34"/>
      <c r="E95" s="34"/>
      <c r="F95" s="1"/>
      <c r="G95" s="1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</row>
    <row r="96" spans="2:25" ht="11.5">
      <c r="B96" s="34"/>
      <c r="C96" s="34"/>
      <c r="D96" s="34"/>
      <c r="E96" s="34"/>
      <c r="F96" s="1"/>
      <c r="G96" s="1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</row>
    <row r="97" spans="2:25" ht="11.5">
      <c r="B97" s="34"/>
      <c r="C97" s="34"/>
      <c r="D97" s="34"/>
      <c r="E97" s="34"/>
      <c r="F97" s="1"/>
      <c r="G97" s="1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</row>
    <row r="98" spans="2:25" ht="11.5">
      <c r="B98" s="34"/>
      <c r="C98" s="34"/>
      <c r="D98" s="34"/>
      <c r="E98" s="34"/>
      <c r="F98" s="1"/>
      <c r="G98" s="1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</row>
    <row r="99" spans="2:25" ht="11.5">
      <c r="B99" s="34"/>
      <c r="C99" s="34"/>
      <c r="D99" s="34"/>
      <c r="E99" s="34"/>
      <c r="F99" s="1"/>
      <c r="G99" s="1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</row>
    <row r="100" spans="2:25" ht="11.5">
      <c r="B100" s="34"/>
      <c r="C100" s="34"/>
      <c r="D100" s="34"/>
      <c r="E100" s="34"/>
      <c r="F100" s="1"/>
      <c r="G100" s="1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</row>
    <row r="101" spans="2:25" ht="11.5">
      <c r="B101" s="34"/>
      <c r="C101" s="34"/>
      <c r="D101" s="34"/>
      <c r="E101" s="34"/>
      <c r="F101" s="1"/>
      <c r="G101" s="1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</row>
    <row r="102" spans="2:25" ht="11.5">
      <c r="B102" s="34"/>
      <c r="C102" s="34"/>
      <c r="D102" s="34"/>
      <c r="E102" s="34"/>
      <c r="F102" s="1"/>
      <c r="G102" s="1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</row>
    <row r="103" spans="2:25" ht="11.5">
      <c r="B103" s="34"/>
      <c r="C103" s="34"/>
      <c r="D103" s="34"/>
      <c r="E103" s="34"/>
      <c r="F103" s="1"/>
      <c r="G103" s="1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</row>
    <row r="104" spans="2:25" ht="11.5">
      <c r="B104" s="34"/>
      <c r="C104" s="34"/>
      <c r="D104" s="34"/>
      <c r="E104" s="34"/>
      <c r="F104" s="1"/>
      <c r="G104" s="1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</row>
    <row r="105" spans="2:25" ht="11.5">
      <c r="B105" s="34"/>
      <c r="C105" s="34"/>
      <c r="D105" s="34"/>
      <c r="E105" s="34"/>
      <c r="F105" s="1"/>
      <c r="G105" s="1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</row>
    <row r="106" spans="2:25" ht="11.5">
      <c r="B106" s="34"/>
      <c r="C106" s="34"/>
      <c r="D106" s="34"/>
      <c r="E106" s="34"/>
      <c r="F106" s="1"/>
      <c r="G106" s="1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</row>
    <row r="107" spans="2:25" ht="11.5">
      <c r="B107" s="34"/>
      <c r="C107" s="34"/>
      <c r="D107" s="34"/>
      <c r="E107" s="34"/>
      <c r="F107" s="1"/>
      <c r="G107" s="1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</row>
    <row r="108" spans="2:25" ht="11.5">
      <c r="B108" s="34"/>
      <c r="C108" s="34"/>
      <c r="D108" s="34"/>
      <c r="E108" s="34"/>
      <c r="F108" s="1"/>
      <c r="G108" s="1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</row>
    <row r="109" spans="2:25" ht="11.5">
      <c r="B109" s="34"/>
      <c r="C109" s="34"/>
      <c r="D109" s="34"/>
      <c r="E109" s="34"/>
      <c r="F109" s="1"/>
      <c r="G109" s="1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</row>
    <row r="110" spans="2:25" ht="11.5">
      <c r="B110" s="34"/>
      <c r="C110" s="34"/>
      <c r="D110" s="34"/>
      <c r="E110" s="34"/>
      <c r="F110" s="1"/>
      <c r="G110" s="1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</row>
    <row r="111" spans="2:25" ht="11.5">
      <c r="B111" s="34"/>
      <c r="C111" s="34"/>
      <c r="D111" s="34"/>
      <c r="E111" s="34"/>
      <c r="F111" s="1"/>
      <c r="G111" s="1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</row>
    <row r="112" spans="2:25" ht="11.5">
      <c r="B112" s="34"/>
      <c r="C112" s="34"/>
      <c r="D112" s="34"/>
      <c r="E112" s="34"/>
      <c r="F112" s="1"/>
      <c r="G112" s="1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</row>
    <row r="113" spans="2:25" ht="11.5">
      <c r="B113" s="34"/>
      <c r="C113" s="34"/>
      <c r="D113" s="34"/>
      <c r="E113" s="34"/>
      <c r="F113" s="1"/>
      <c r="G113" s="1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</row>
    <row r="114" spans="2:25" ht="11.5">
      <c r="B114" s="34"/>
      <c r="C114" s="34"/>
      <c r="D114" s="34"/>
      <c r="E114" s="34"/>
      <c r="F114" s="1"/>
      <c r="G114" s="1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</row>
    <row r="115" spans="2:25" ht="11.5">
      <c r="B115" s="34"/>
      <c r="C115" s="34"/>
      <c r="D115" s="34"/>
      <c r="E115" s="34"/>
      <c r="F115" s="1"/>
      <c r="G115" s="1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</row>
    <row r="116" spans="2:25" ht="11.5">
      <c r="B116" s="34"/>
      <c r="C116" s="34"/>
      <c r="D116" s="34"/>
      <c r="E116" s="34"/>
      <c r="F116" s="1"/>
      <c r="G116" s="1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</row>
    <row r="117" spans="2:25" ht="11.5">
      <c r="B117" s="34"/>
      <c r="C117" s="34"/>
      <c r="D117" s="34"/>
      <c r="E117" s="34"/>
      <c r="F117" s="1"/>
      <c r="G117" s="1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</row>
    <row r="118" spans="2:25" ht="11.5">
      <c r="B118" s="34"/>
      <c r="C118" s="34"/>
      <c r="D118" s="34"/>
      <c r="E118" s="34"/>
      <c r="F118" s="1"/>
      <c r="G118" s="1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</row>
    <row r="119" spans="2:25" ht="11.5">
      <c r="B119" s="34"/>
      <c r="C119" s="34"/>
      <c r="D119" s="34"/>
      <c r="E119" s="34"/>
      <c r="F119" s="1"/>
      <c r="G119" s="1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</row>
    <row r="120" spans="2:25" ht="11.5">
      <c r="B120" s="34"/>
      <c r="C120" s="34"/>
      <c r="D120" s="34"/>
      <c r="E120" s="34"/>
      <c r="F120" s="1"/>
      <c r="G120" s="1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</row>
    <row r="121" spans="2:25" ht="11.5">
      <c r="B121" s="34"/>
      <c r="C121" s="34"/>
      <c r="D121" s="34"/>
      <c r="E121" s="34"/>
      <c r="F121" s="1"/>
      <c r="G121" s="1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</row>
    <row r="122" spans="2:25" ht="11.5">
      <c r="B122" s="34"/>
      <c r="C122" s="34"/>
      <c r="D122" s="34"/>
      <c r="E122" s="34"/>
      <c r="F122" s="1"/>
      <c r="G122" s="1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2:25" ht="11.5">
      <c r="B123" s="34"/>
      <c r="C123" s="34"/>
      <c r="D123" s="34"/>
      <c r="E123" s="34"/>
      <c r="F123" s="1"/>
      <c r="G123" s="1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2:25" ht="11.5">
      <c r="B124" s="34"/>
      <c r="C124" s="34"/>
      <c r="D124" s="34"/>
      <c r="E124" s="34"/>
      <c r="F124" s="1"/>
      <c r="G124" s="1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2:25" ht="11.5">
      <c r="B125" s="34"/>
      <c r="C125" s="34"/>
      <c r="D125" s="34"/>
      <c r="E125" s="34"/>
      <c r="F125" s="1"/>
      <c r="G125" s="1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2:25" ht="11.5">
      <c r="B126" s="34"/>
      <c r="C126" s="34"/>
      <c r="D126" s="34"/>
      <c r="E126" s="34"/>
      <c r="F126" s="1"/>
      <c r="G126" s="1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2:25" ht="11.5">
      <c r="B127" s="34"/>
      <c r="C127" s="34"/>
      <c r="D127" s="34"/>
      <c r="E127" s="34"/>
      <c r="F127" s="1"/>
      <c r="G127" s="1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2:25" ht="11.5">
      <c r="B128" s="34"/>
      <c r="C128" s="34"/>
      <c r="D128" s="34"/>
      <c r="E128" s="34"/>
      <c r="F128" s="1"/>
      <c r="G128" s="1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 ht="11.5">
      <c r="B129" s="34"/>
      <c r="C129" s="34"/>
      <c r="D129" s="34"/>
      <c r="E129" s="34"/>
      <c r="F129" s="1"/>
      <c r="G129" s="1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 ht="11.5">
      <c r="B130" s="34"/>
      <c r="C130" s="34"/>
      <c r="D130" s="34"/>
      <c r="E130" s="34"/>
      <c r="F130" s="1"/>
      <c r="G130" s="1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 ht="11.5">
      <c r="B131" s="34"/>
      <c r="C131" s="34"/>
      <c r="D131" s="34"/>
      <c r="E131" s="34"/>
      <c r="F131" s="1"/>
      <c r="G131" s="1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 ht="11.5">
      <c r="B132" s="34"/>
      <c r="C132" s="34"/>
      <c r="D132" s="34"/>
      <c r="E132" s="34"/>
      <c r="F132" s="1"/>
      <c r="G132" s="1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 ht="11.5">
      <c r="B133" s="34"/>
      <c r="C133" s="34"/>
      <c r="D133" s="34"/>
      <c r="E133" s="34"/>
      <c r="F133" s="1"/>
      <c r="G133" s="1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 ht="11.5">
      <c r="B134" s="34"/>
      <c r="C134" s="34"/>
      <c r="D134" s="34"/>
      <c r="E134" s="34"/>
      <c r="F134" s="1"/>
      <c r="G134" s="1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 ht="11.5">
      <c r="B135" s="34"/>
      <c r="C135" s="34"/>
      <c r="D135" s="34"/>
      <c r="E135" s="34"/>
      <c r="F135" s="1"/>
      <c r="G135" s="1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 ht="11.5">
      <c r="B136" s="34"/>
      <c r="C136" s="34"/>
      <c r="D136" s="34"/>
      <c r="E136" s="34"/>
      <c r="F136" s="1"/>
      <c r="G136" s="1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 ht="11.5">
      <c r="B137" s="34"/>
      <c r="C137" s="34"/>
      <c r="D137" s="34"/>
      <c r="E137" s="34"/>
      <c r="F137" s="1"/>
      <c r="G137" s="1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 ht="11.5">
      <c r="B138" s="34"/>
      <c r="C138" s="34"/>
      <c r="D138" s="34"/>
      <c r="E138" s="34"/>
      <c r="F138" s="1"/>
      <c r="G138" s="1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 ht="11.5">
      <c r="B139" s="34"/>
      <c r="C139" s="34"/>
      <c r="D139" s="34"/>
      <c r="E139" s="34"/>
      <c r="F139" s="1"/>
      <c r="G139" s="1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 ht="11.5">
      <c r="B140" s="34"/>
      <c r="C140" s="34"/>
      <c r="D140" s="34"/>
      <c r="E140" s="34"/>
      <c r="F140" s="1"/>
      <c r="G140" s="1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 ht="11.5">
      <c r="B141" s="34"/>
      <c r="C141" s="34"/>
      <c r="D141" s="34"/>
      <c r="E141" s="34"/>
      <c r="F141" s="1"/>
      <c r="G141" s="1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 ht="11.5">
      <c r="B142" s="34"/>
      <c r="C142" s="34"/>
      <c r="D142" s="34"/>
      <c r="E142" s="34"/>
      <c r="F142" s="1"/>
      <c r="G142" s="1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 ht="11.5">
      <c r="B143" s="34"/>
      <c r="C143" s="34"/>
      <c r="D143" s="34"/>
      <c r="E143" s="34"/>
      <c r="F143" s="1"/>
      <c r="G143" s="1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 ht="11.5">
      <c r="B144" s="34"/>
      <c r="C144" s="34"/>
      <c r="D144" s="34"/>
      <c r="E144" s="34"/>
      <c r="F144" s="1"/>
      <c r="G144" s="1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 ht="11.5">
      <c r="B145" s="34"/>
      <c r="C145" s="34"/>
      <c r="D145" s="34"/>
      <c r="E145" s="34"/>
      <c r="F145" s="1"/>
      <c r="G145" s="1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 ht="11.5">
      <c r="B146" s="34"/>
      <c r="C146" s="34"/>
      <c r="D146" s="34"/>
      <c r="E146" s="34"/>
      <c r="F146" s="1"/>
      <c r="G146" s="1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 ht="11.5">
      <c r="B147" s="34"/>
      <c r="C147" s="34"/>
      <c r="D147" s="34"/>
      <c r="E147" s="34"/>
      <c r="F147" s="1"/>
      <c r="G147" s="1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 ht="11.5">
      <c r="B148" s="34"/>
      <c r="C148" s="34"/>
      <c r="D148" s="34"/>
      <c r="E148" s="34"/>
      <c r="F148" s="1"/>
      <c r="G148" s="1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 ht="11.5">
      <c r="B149" s="34"/>
      <c r="C149" s="34"/>
      <c r="D149" s="34"/>
      <c r="E149" s="34"/>
      <c r="F149" s="1"/>
      <c r="G149" s="1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 ht="11.5">
      <c r="B150" s="34"/>
      <c r="C150" s="34"/>
      <c r="D150" s="34"/>
      <c r="E150" s="34"/>
      <c r="F150" s="1"/>
      <c r="G150" s="1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 ht="11.5">
      <c r="B151" s="34"/>
      <c r="C151" s="34"/>
      <c r="D151" s="34"/>
      <c r="E151" s="34"/>
      <c r="F151" s="1"/>
      <c r="G151" s="1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 ht="11.5">
      <c r="B152" s="34"/>
      <c r="C152" s="34"/>
      <c r="D152" s="34"/>
      <c r="E152" s="34"/>
      <c r="F152" s="1"/>
      <c r="G152" s="1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 ht="11.5">
      <c r="B153" s="34"/>
      <c r="C153" s="34"/>
      <c r="D153" s="34"/>
      <c r="E153" s="34"/>
      <c r="F153" s="1"/>
      <c r="G153" s="1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 ht="11.5">
      <c r="B154" s="34"/>
      <c r="C154" s="34"/>
      <c r="D154" s="34"/>
      <c r="E154" s="34"/>
      <c r="F154" s="1"/>
      <c r="G154" s="1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 ht="11.5">
      <c r="B155" s="34"/>
      <c r="C155" s="34"/>
      <c r="D155" s="34"/>
      <c r="E155" s="34"/>
      <c r="F155" s="1"/>
      <c r="G155" s="1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 ht="11.5">
      <c r="B156" s="34"/>
      <c r="C156" s="34"/>
      <c r="D156" s="34"/>
      <c r="E156" s="34"/>
      <c r="F156" s="1"/>
      <c r="G156" s="1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 ht="11.5">
      <c r="B157" s="34"/>
      <c r="C157" s="34"/>
      <c r="D157" s="34"/>
      <c r="E157" s="34"/>
      <c r="F157" s="1"/>
      <c r="G157" s="1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 ht="11.5">
      <c r="B158" s="34"/>
      <c r="C158" s="34"/>
      <c r="D158" s="34"/>
      <c r="E158" s="34"/>
      <c r="F158" s="1"/>
      <c r="G158" s="1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 ht="11.5">
      <c r="B159" s="34"/>
      <c r="C159" s="34"/>
      <c r="D159" s="34"/>
      <c r="E159" s="34"/>
      <c r="F159" s="1"/>
      <c r="G159" s="1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 ht="11.5">
      <c r="B160" s="34"/>
      <c r="C160" s="34"/>
      <c r="D160" s="34"/>
      <c r="E160" s="34"/>
      <c r="F160" s="1"/>
      <c r="G160" s="1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 ht="11.5">
      <c r="B161" s="34"/>
      <c r="C161" s="34"/>
      <c r="D161" s="34"/>
      <c r="E161" s="34"/>
      <c r="F161" s="1"/>
      <c r="G161" s="1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 ht="11.5">
      <c r="B162" s="34"/>
      <c r="C162" s="34"/>
      <c r="D162" s="34"/>
      <c r="E162" s="34"/>
      <c r="F162" s="1"/>
      <c r="G162" s="1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 ht="11.5">
      <c r="B163" s="34"/>
      <c r="C163" s="34"/>
      <c r="D163" s="34"/>
      <c r="E163" s="34"/>
      <c r="F163" s="1"/>
      <c r="G163" s="1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 ht="11.5">
      <c r="B164" s="34"/>
      <c r="C164" s="34"/>
      <c r="D164" s="34"/>
      <c r="E164" s="34"/>
      <c r="F164" s="1"/>
      <c r="G164" s="1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 ht="11.5">
      <c r="B165" s="34"/>
      <c r="C165" s="34"/>
      <c r="D165" s="34"/>
      <c r="E165" s="34"/>
      <c r="F165" s="1"/>
      <c r="G165" s="1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 ht="11.5">
      <c r="B166" s="34"/>
      <c r="C166" s="34"/>
      <c r="D166" s="34"/>
      <c r="E166" s="34"/>
      <c r="F166" s="1"/>
      <c r="G166" s="1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 ht="11.5">
      <c r="B167" s="34"/>
      <c r="C167" s="34"/>
      <c r="D167" s="34"/>
      <c r="E167" s="34"/>
      <c r="F167" s="1"/>
      <c r="G167" s="1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 ht="11.5">
      <c r="B168" s="34"/>
      <c r="C168" s="34"/>
      <c r="D168" s="34"/>
      <c r="E168" s="34"/>
      <c r="F168" s="1"/>
      <c r="G168" s="1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 ht="11.5">
      <c r="B169" s="34"/>
      <c r="C169" s="34"/>
      <c r="D169" s="34"/>
      <c r="E169" s="34"/>
      <c r="F169" s="1"/>
      <c r="G169" s="1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 ht="11.5">
      <c r="B170" s="34"/>
      <c r="C170" s="34"/>
      <c r="D170" s="34"/>
      <c r="E170" s="34"/>
      <c r="F170" s="1"/>
      <c r="G170" s="1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 ht="11.5">
      <c r="B171" s="34"/>
      <c r="C171" s="34"/>
      <c r="D171" s="34"/>
      <c r="E171" s="34"/>
      <c r="F171" s="1"/>
      <c r="G171" s="1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spans="2:25" ht="11.5">
      <c r="B172" s="34"/>
      <c r="C172" s="34"/>
      <c r="D172" s="34"/>
      <c r="E172" s="34"/>
      <c r="F172" s="1"/>
      <c r="G172" s="1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</row>
    <row r="173" spans="2:25" ht="11.5">
      <c r="B173" s="34"/>
      <c r="C173" s="34"/>
      <c r="D173" s="34"/>
      <c r="E173" s="34"/>
      <c r="F173" s="1"/>
      <c r="G173" s="1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</row>
    <row r="174" spans="2:25" ht="11.5">
      <c r="B174" s="34"/>
      <c r="C174" s="34"/>
      <c r="D174" s="34"/>
      <c r="E174" s="34"/>
      <c r="F174" s="1"/>
      <c r="G174" s="1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</row>
    <row r="175" spans="2:25" ht="11.5">
      <c r="B175" s="34"/>
      <c r="C175" s="34"/>
      <c r="D175" s="34"/>
      <c r="E175" s="34"/>
      <c r="F175" s="1"/>
      <c r="G175" s="1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</row>
    <row r="176" spans="2:25" ht="11.5">
      <c r="B176" s="34"/>
      <c r="C176" s="34"/>
      <c r="D176" s="34"/>
      <c r="E176" s="34"/>
      <c r="F176" s="1"/>
      <c r="G176" s="1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</row>
    <row r="177" spans="2:25" ht="11.5">
      <c r="B177" s="34"/>
      <c r="C177" s="34"/>
      <c r="D177" s="34"/>
      <c r="E177" s="34"/>
      <c r="F177" s="1"/>
      <c r="G177" s="1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</row>
    <row r="178" spans="2:25" ht="11.5">
      <c r="B178" s="34"/>
      <c r="C178" s="34"/>
      <c r="D178" s="34"/>
      <c r="E178" s="34"/>
      <c r="F178" s="1"/>
      <c r="G178" s="1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</row>
    <row r="179" spans="2:25" ht="11.5">
      <c r="B179" s="34"/>
      <c r="C179" s="34"/>
      <c r="D179" s="34"/>
      <c r="E179" s="34"/>
      <c r="F179" s="1"/>
      <c r="G179" s="1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</row>
    <row r="180" spans="2:25" ht="11.5">
      <c r="B180" s="34"/>
      <c r="C180" s="34"/>
      <c r="D180" s="34"/>
      <c r="E180" s="34"/>
      <c r="F180" s="1"/>
      <c r="G180" s="1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</row>
    <row r="181" spans="2:25" ht="11.5">
      <c r="B181" s="34"/>
      <c r="C181" s="34"/>
      <c r="D181" s="34"/>
      <c r="E181" s="34"/>
      <c r="F181" s="1"/>
      <c r="G181" s="1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</row>
    <row r="182" spans="2:25" ht="11.5">
      <c r="B182" s="34"/>
      <c r="C182" s="34"/>
      <c r="D182" s="34"/>
      <c r="E182" s="34"/>
      <c r="F182" s="1"/>
      <c r="G182" s="1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</row>
    <row r="183" spans="2:25" ht="11.5">
      <c r="B183" s="34"/>
      <c r="C183" s="34"/>
      <c r="D183" s="34"/>
      <c r="E183" s="34"/>
      <c r="F183" s="1"/>
      <c r="G183" s="1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</row>
    <row r="184" spans="2:25" ht="11.5">
      <c r="B184" s="34"/>
      <c r="C184" s="34"/>
      <c r="D184" s="34"/>
      <c r="E184" s="34"/>
      <c r="F184" s="1"/>
      <c r="G184" s="1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</row>
    <row r="185" spans="2:25" ht="11.5">
      <c r="B185" s="34"/>
      <c r="C185" s="34"/>
      <c r="D185" s="34"/>
      <c r="E185" s="34"/>
      <c r="F185" s="1"/>
      <c r="G185" s="1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</row>
    <row r="186" spans="2:25" ht="11.5">
      <c r="B186" s="34"/>
      <c r="C186" s="34"/>
      <c r="D186" s="34"/>
      <c r="E186" s="34"/>
      <c r="F186" s="1"/>
      <c r="G186" s="1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</row>
    <row r="187" spans="2:25" ht="11.5">
      <c r="B187" s="34"/>
      <c r="C187" s="34"/>
      <c r="D187" s="34"/>
      <c r="E187" s="34"/>
      <c r="F187" s="1"/>
      <c r="G187" s="1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</row>
    <row r="188" spans="2:25" ht="11.5">
      <c r="B188" s="34"/>
      <c r="C188" s="34"/>
      <c r="D188" s="34"/>
      <c r="E188" s="34"/>
      <c r="F188" s="1"/>
      <c r="G188" s="1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</row>
    <row r="189" spans="2:25" ht="11.5">
      <c r="B189" s="34"/>
      <c r="C189" s="34"/>
      <c r="D189" s="34"/>
      <c r="E189" s="34"/>
      <c r="F189" s="1"/>
      <c r="G189" s="1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</row>
    <row r="190" spans="2:25" ht="11.5">
      <c r="B190" s="34"/>
      <c r="C190" s="34"/>
      <c r="D190" s="34"/>
      <c r="E190" s="34"/>
      <c r="F190" s="1"/>
      <c r="G190" s="1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</row>
    <row r="191" spans="2:25" ht="11.5">
      <c r="B191" s="34"/>
      <c r="C191" s="34"/>
      <c r="D191" s="34"/>
      <c r="E191" s="34"/>
      <c r="F191" s="1"/>
      <c r="G191" s="1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</row>
    <row r="192" spans="2:25" ht="11.5">
      <c r="B192" s="34"/>
      <c r="C192" s="34"/>
      <c r="D192" s="34"/>
      <c r="E192" s="34"/>
      <c r="F192" s="1"/>
      <c r="G192" s="1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</row>
    <row r="193" spans="2:25" ht="11.5">
      <c r="B193" s="34"/>
      <c r="C193" s="34"/>
      <c r="D193" s="34"/>
      <c r="E193" s="34"/>
      <c r="F193" s="1"/>
      <c r="G193" s="1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</row>
    <row r="194" spans="2:25" ht="11.5">
      <c r="B194" s="34"/>
      <c r="C194" s="34"/>
      <c r="D194" s="34"/>
      <c r="E194" s="34"/>
      <c r="F194" s="1"/>
      <c r="G194" s="1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</row>
    <row r="195" spans="2:25" ht="11.5">
      <c r="B195" s="34"/>
      <c r="C195" s="34"/>
      <c r="D195" s="34"/>
      <c r="E195" s="34"/>
      <c r="F195" s="1"/>
      <c r="G195" s="1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</row>
    <row r="196" spans="2:25" ht="11.5">
      <c r="B196" s="34"/>
      <c r="C196" s="34"/>
      <c r="D196" s="34"/>
      <c r="E196" s="34"/>
      <c r="F196" s="1"/>
      <c r="G196" s="1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</row>
    <row r="197" spans="2:25" ht="11.5">
      <c r="B197" s="34"/>
      <c r="C197" s="34"/>
      <c r="D197" s="34"/>
      <c r="E197" s="34"/>
      <c r="F197" s="1"/>
      <c r="G197" s="1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</row>
    <row r="198" spans="2:25" ht="11.5">
      <c r="B198" s="34"/>
      <c r="C198" s="34"/>
      <c r="D198" s="34"/>
      <c r="E198" s="34"/>
      <c r="F198" s="1"/>
      <c r="G198" s="1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</row>
    <row r="199" spans="2:25" ht="11.5">
      <c r="B199" s="34"/>
      <c r="C199" s="34"/>
      <c r="D199" s="34"/>
      <c r="E199" s="34"/>
      <c r="F199" s="1"/>
      <c r="G199" s="1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</row>
    <row r="200" spans="2:25" ht="11.5">
      <c r="B200" s="34"/>
      <c r="C200" s="34"/>
      <c r="D200" s="34"/>
      <c r="E200" s="34"/>
      <c r="F200" s="1"/>
      <c r="G200" s="1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</row>
    <row r="201" spans="2:25" ht="11.5">
      <c r="B201" s="34"/>
      <c r="C201" s="34"/>
      <c r="D201" s="34"/>
      <c r="E201" s="34"/>
      <c r="F201" s="1"/>
      <c r="G201" s="1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</row>
    <row r="202" spans="2:25" ht="11.5">
      <c r="B202" s="34"/>
      <c r="C202" s="34"/>
      <c r="D202" s="34"/>
      <c r="E202" s="34"/>
      <c r="F202" s="1"/>
      <c r="G202" s="1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</row>
    <row r="203" spans="2:25" ht="11.5">
      <c r="B203" s="34"/>
      <c r="C203" s="34"/>
      <c r="D203" s="34"/>
      <c r="E203" s="34"/>
      <c r="F203" s="1"/>
      <c r="G203" s="1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</row>
    <row r="204" spans="2:25" ht="11.5">
      <c r="B204" s="34"/>
      <c r="C204" s="34"/>
      <c r="D204" s="34"/>
      <c r="E204" s="34"/>
      <c r="F204" s="1"/>
      <c r="G204" s="1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</row>
    <row r="205" spans="2:25" ht="11.5">
      <c r="B205" s="34"/>
      <c r="C205" s="34"/>
      <c r="D205" s="34"/>
      <c r="E205" s="34"/>
      <c r="F205" s="1"/>
      <c r="G205" s="1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</row>
    <row r="206" spans="2:25" ht="11.5">
      <c r="B206" s="34"/>
      <c r="C206" s="34"/>
      <c r="D206" s="34"/>
      <c r="E206" s="34"/>
      <c r="F206" s="1"/>
      <c r="G206" s="1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</row>
    <row r="207" spans="2:25" ht="11.5">
      <c r="B207" s="34"/>
      <c r="C207" s="34"/>
      <c r="D207" s="34"/>
      <c r="E207" s="34"/>
      <c r="F207" s="1"/>
      <c r="G207" s="1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</row>
    <row r="208" spans="2:25" ht="11.5">
      <c r="B208" s="34"/>
      <c r="C208" s="34"/>
      <c r="D208" s="34"/>
      <c r="E208" s="34"/>
      <c r="F208" s="1"/>
      <c r="G208" s="1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</row>
    <row r="209" spans="2:25" ht="11.5">
      <c r="B209" s="34"/>
      <c r="C209" s="34"/>
      <c r="D209" s="34"/>
      <c r="E209" s="34"/>
      <c r="F209" s="1"/>
      <c r="G209" s="1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</row>
    <row r="210" spans="2:25" ht="11.5">
      <c r="B210" s="34"/>
      <c r="C210" s="34"/>
      <c r="D210" s="34"/>
      <c r="E210" s="34"/>
      <c r="F210" s="1"/>
      <c r="G210" s="1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</row>
    <row r="211" spans="2:25" ht="11.5">
      <c r="B211" s="34"/>
      <c r="C211" s="34"/>
      <c r="D211" s="34"/>
      <c r="E211" s="34"/>
      <c r="F211" s="1"/>
      <c r="G211" s="1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39D8-6530-4422-9166-C499EED985D4}">
  <sheetPr>
    <tabColor rgb="FF00B050"/>
  </sheetPr>
  <dimension ref="B2:AQ263"/>
  <sheetViews>
    <sheetView showGridLines="0" topLeftCell="A57" zoomScale="55" zoomScaleNormal="55" workbookViewId="0">
      <selection activeCell="I79" sqref="I79"/>
    </sheetView>
  </sheetViews>
  <sheetFormatPr defaultColWidth="8.7265625" defaultRowHeight="11.5"/>
  <cols>
    <col min="1" max="1" width="8.7265625" style="1"/>
    <col min="2" max="2" width="21.453125" style="1" customWidth="1"/>
    <col min="3" max="5" width="8.7265625" style="1"/>
    <col min="6" max="6" width="11.453125" style="1" customWidth="1"/>
    <col min="7" max="16384" width="8.7265625" style="1"/>
  </cols>
  <sheetData>
    <row r="2" spans="2:43">
      <c r="B2" s="167" t="s">
        <v>315</v>
      </c>
      <c r="C2" s="167"/>
      <c r="D2" s="167"/>
      <c r="E2" s="167"/>
      <c r="F2" s="167"/>
      <c r="G2" s="167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</row>
    <row r="3" spans="2:43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</row>
    <row r="4" spans="2:43">
      <c r="B4" s="41" t="s">
        <v>51</v>
      </c>
      <c r="C4" s="41"/>
      <c r="D4" s="41"/>
      <c r="E4" s="41"/>
      <c r="F4" s="41"/>
      <c r="G4" s="4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</row>
    <row r="5" spans="2:43">
      <c r="B5" s="20"/>
      <c r="C5" s="20"/>
      <c r="D5" s="20" t="s">
        <v>0</v>
      </c>
      <c r="E5" s="20" t="s">
        <v>35</v>
      </c>
      <c r="F5" s="20" t="s">
        <v>43</v>
      </c>
      <c r="G5" s="20" t="s">
        <v>2</v>
      </c>
      <c r="H5" s="37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</row>
    <row r="6" spans="2:43" ht="23">
      <c r="B6" s="30" t="s">
        <v>142</v>
      </c>
      <c r="C6" s="21">
        <v>2019</v>
      </c>
      <c r="D6" s="25">
        <v>0.73642995952587542</v>
      </c>
      <c r="E6" s="25">
        <v>0.22962871041709856</v>
      </c>
      <c r="F6" s="25">
        <v>3.9567850753895479E-3</v>
      </c>
      <c r="G6" s="25">
        <v>2.9984544981636468E-2</v>
      </c>
      <c r="H6" s="37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</row>
    <row r="7" spans="2:43">
      <c r="B7" s="20"/>
      <c r="C7" s="21">
        <v>2022</v>
      </c>
      <c r="D7" s="25">
        <v>0.60901595330157776</v>
      </c>
      <c r="E7" s="25">
        <v>0.34807392898610401</v>
      </c>
      <c r="F7" s="25">
        <v>2.6280268859100241E-2</v>
      </c>
      <c r="G7" s="25">
        <v>1.6629848853217988E-2</v>
      </c>
      <c r="H7" s="56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</row>
    <row r="8" spans="2:43">
      <c r="B8" s="20"/>
      <c r="C8" s="21">
        <v>2024</v>
      </c>
      <c r="D8" s="25">
        <v>0.52544829189249986</v>
      </c>
      <c r="E8" s="25">
        <v>0.39142309689683824</v>
      </c>
      <c r="F8" s="25">
        <v>5.6527002267681987E-2</v>
      </c>
      <c r="G8" s="25">
        <v>2.6601608942979877E-2</v>
      </c>
      <c r="H8" s="56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</row>
    <row r="9" spans="2:43">
      <c r="B9" s="20"/>
      <c r="C9" s="21"/>
      <c r="D9" s="25"/>
      <c r="E9" s="25"/>
      <c r="F9" s="25"/>
      <c r="G9" s="25"/>
      <c r="H9" s="37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</row>
    <row r="10" spans="2:43">
      <c r="B10" s="30" t="s">
        <v>184</v>
      </c>
      <c r="C10" s="21">
        <v>2019</v>
      </c>
      <c r="D10" s="25">
        <v>0.83792555875658226</v>
      </c>
      <c r="E10" s="25">
        <v>0.13722407020489621</v>
      </c>
      <c r="F10" s="25">
        <v>9.0281156236317727E-3</v>
      </c>
      <c r="G10" s="25">
        <v>1.5822255414889755E-2</v>
      </c>
      <c r="H10" s="80"/>
      <c r="I10" s="37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2:43">
      <c r="B11" s="20"/>
      <c r="C11" s="21">
        <v>2022</v>
      </c>
      <c r="D11" s="25">
        <v>0.69678423129155986</v>
      </c>
      <c r="E11" s="25">
        <v>0.2468333655115782</v>
      </c>
      <c r="F11" s="25">
        <v>3.0657094157745982E-2</v>
      </c>
      <c r="G11" s="25">
        <v>2.5725309039115959E-2</v>
      </c>
      <c r="H11" s="80"/>
      <c r="I11" s="37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2:43">
      <c r="B12" s="20"/>
      <c r="C12" s="21">
        <v>2024</v>
      </c>
      <c r="D12" s="25">
        <v>0.5695771071564053</v>
      </c>
      <c r="E12" s="25">
        <v>0.32731030250727366</v>
      </c>
      <c r="F12" s="25">
        <v>6.1261536544323564E-2</v>
      </c>
      <c r="G12" s="25">
        <v>4.1851053791997453E-2</v>
      </c>
      <c r="H12" s="80"/>
      <c r="I12" s="37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2:43">
      <c r="B13" s="20"/>
      <c r="C13" s="21"/>
      <c r="D13" s="25"/>
      <c r="E13" s="25"/>
      <c r="F13" s="25"/>
      <c r="G13" s="25"/>
      <c r="H13" s="80"/>
      <c r="I13" s="37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</row>
    <row r="14" spans="2:43" ht="23">
      <c r="B14" s="30" t="s">
        <v>141</v>
      </c>
      <c r="C14" s="21">
        <v>2019</v>
      </c>
      <c r="D14" s="25">
        <v>0.51122821759618697</v>
      </c>
      <c r="E14" s="25">
        <v>0.46941755663957424</v>
      </c>
      <c r="F14" s="25">
        <v>9.0756222908304884E-3</v>
      </c>
      <c r="G14" s="25">
        <v>1.0278603473408298E-2</v>
      </c>
      <c r="H14" s="37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</row>
    <row r="15" spans="2:43">
      <c r="B15" s="20"/>
      <c r="C15" s="21">
        <v>2022</v>
      </c>
      <c r="D15" s="25">
        <v>0.5101895700876401</v>
      </c>
      <c r="E15" s="25">
        <v>0.44592452814090466</v>
      </c>
      <c r="F15" s="25">
        <v>2.6682896944886944E-2</v>
      </c>
      <c r="G15" s="25">
        <v>1.7203004826568294E-2</v>
      </c>
      <c r="H15" s="37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</row>
    <row r="16" spans="2:43">
      <c r="B16" s="20"/>
      <c r="C16" s="21">
        <v>2024</v>
      </c>
      <c r="D16" s="25">
        <v>0.45713201923620095</v>
      </c>
      <c r="E16" s="25">
        <v>0.45722880159098633</v>
      </c>
      <c r="F16" s="25">
        <v>4.8114990654987089E-2</v>
      </c>
      <c r="G16" s="25">
        <v>3.7524188517825637E-2</v>
      </c>
      <c r="H16" s="37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</row>
    <row r="17" spans="2:43">
      <c r="B17" s="20"/>
      <c r="C17" s="21"/>
      <c r="D17" s="25"/>
      <c r="E17" s="25"/>
      <c r="F17" s="25"/>
      <c r="G17" s="25"/>
      <c r="H17" s="37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</row>
    <row r="18" spans="2:43" ht="23">
      <c r="B18" s="30" t="s">
        <v>140</v>
      </c>
      <c r="C18" s="21">
        <v>2019</v>
      </c>
      <c r="D18" s="25">
        <v>0.45400276709750387</v>
      </c>
      <c r="E18" s="25">
        <v>0.5099475066335114</v>
      </c>
      <c r="F18" s="25">
        <v>1.5440171355258618E-2</v>
      </c>
      <c r="G18" s="25">
        <v>2.0609554913726111E-2</v>
      </c>
      <c r="H18" s="80"/>
      <c r="I18" s="37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</row>
    <row r="19" spans="2:43">
      <c r="B19" s="20"/>
      <c r="C19" s="21">
        <v>2022</v>
      </c>
      <c r="D19" s="25">
        <v>0.39368203560329929</v>
      </c>
      <c r="E19" s="25">
        <v>0.51377040779177885</v>
      </c>
      <c r="F19" s="25">
        <v>4.3733306729344473E-2</v>
      </c>
      <c r="G19" s="25">
        <v>4.8814249875577392E-2</v>
      </c>
      <c r="H19" s="80"/>
      <c r="I19" s="37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</row>
    <row r="20" spans="2:43">
      <c r="B20" s="20"/>
      <c r="C20" s="21">
        <v>2024</v>
      </c>
      <c r="D20" s="25">
        <v>0.39401160728992701</v>
      </c>
      <c r="E20" s="25">
        <v>0.4747402894936838</v>
      </c>
      <c r="F20" s="25">
        <v>7.3558370946063906E-2</v>
      </c>
      <c r="G20" s="25">
        <v>5.7689732270325277E-2</v>
      </c>
      <c r="H20" s="80"/>
      <c r="I20" s="37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</row>
    <row r="21" spans="2:43">
      <c r="B21" s="20"/>
      <c r="C21" s="21"/>
      <c r="D21" s="25"/>
      <c r="E21" s="25"/>
      <c r="F21" s="25"/>
      <c r="G21" s="25"/>
      <c r="H21" s="80"/>
      <c r="I21" s="37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</row>
    <row r="22" spans="2:43" ht="23">
      <c r="B22" s="30" t="s">
        <v>139</v>
      </c>
      <c r="C22" s="21">
        <v>2019</v>
      </c>
      <c r="D22" s="25">
        <v>0.76871159605089368</v>
      </c>
      <c r="E22" s="25">
        <v>0.18917257369726503</v>
      </c>
      <c r="F22" s="25">
        <v>1.4882855528101018E-2</v>
      </c>
      <c r="G22" s="25">
        <v>2.7232974723740273E-2</v>
      </c>
      <c r="H22" s="37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</row>
    <row r="23" spans="2:43">
      <c r="B23" s="20"/>
      <c r="C23" s="21">
        <v>2022</v>
      </c>
      <c r="D23" s="25">
        <v>0.74389220546280044</v>
      </c>
      <c r="E23" s="25">
        <v>0.20587578011049978</v>
      </c>
      <c r="F23" s="25">
        <v>2.7994755235676395E-2</v>
      </c>
      <c r="G23" s="25">
        <v>2.2237259191023383E-2</v>
      </c>
      <c r="H23" s="37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</row>
    <row r="24" spans="2:43">
      <c r="B24" s="20"/>
      <c r="C24" s="21">
        <v>2024</v>
      </c>
      <c r="D24" s="25">
        <v>0.55437417472741257</v>
      </c>
      <c r="E24" s="25">
        <v>0.32519893912125747</v>
      </c>
      <c r="F24" s="25">
        <v>6.6107313953450861E-2</v>
      </c>
      <c r="G24" s="25">
        <v>5.4319572197879099E-2</v>
      </c>
      <c r="H24" s="37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</row>
    <row r="25" spans="2:43">
      <c r="B25" s="20"/>
      <c r="C25" s="21"/>
      <c r="D25" s="25"/>
      <c r="E25" s="25"/>
      <c r="F25" s="25"/>
      <c r="G25" s="25"/>
      <c r="H25" s="37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</row>
    <row r="26" spans="2:43">
      <c r="B26" s="30" t="s">
        <v>198</v>
      </c>
      <c r="C26" s="21">
        <v>2019</v>
      </c>
      <c r="D26" s="25">
        <v>0.51649462626430365</v>
      </c>
      <c r="E26" s="25">
        <v>0.33332770222007313</v>
      </c>
      <c r="F26" s="25">
        <v>5.3484287078359338E-2</v>
      </c>
      <c r="G26" s="25">
        <v>9.6693384437263885E-2</v>
      </c>
      <c r="H26" s="80"/>
      <c r="I26" s="37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</row>
    <row r="27" spans="2:43">
      <c r="B27" s="20"/>
      <c r="C27" s="21">
        <v>2022</v>
      </c>
      <c r="D27" s="25">
        <v>0.25054922594126489</v>
      </c>
      <c r="E27" s="25">
        <v>0.52768488360289079</v>
      </c>
      <c r="F27" s="25">
        <v>4.0407497397627161E-2</v>
      </c>
      <c r="G27" s="25">
        <v>0.1813583930582171</v>
      </c>
      <c r="H27" s="80"/>
      <c r="I27" s="37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2:43">
      <c r="B28" s="20"/>
      <c r="C28" s="21">
        <v>2024</v>
      </c>
      <c r="D28" s="25">
        <v>0.33116587796047248</v>
      </c>
      <c r="E28" s="25">
        <v>0.46409940043701575</v>
      </c>
      <c r="F28" s="25">
        <v>9.8362936152117483E-2</v>
      </c>
      <c r="G28" s="25">
        <v>0.10637178545039423</v>
      </c>
      <c r="H28" s="80"/>
      <c r="I28" s="37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</row>
    <row r="29" spans="2:43">
      <c r="B29" s="28"/>
      <c r="C29" s="15"/>
      <c r="D29" s="8"/>
      <c r="E29" s="8"/>
      <c r="F29" s="8"/>
      <c r="G29" s="8"/>
      <c r="H29" s="80"/>
      <c r="I29" s="37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</row>
    <row r="30" spans="2:43" ht="23">
      <c r="B30" s="30" t="s">
        <v>252</v>
      </c>
      <c r="C30" s="21">
        <v>2019</v>
      </c>
      <c r="D30" s="25">
        <v>0.73895703114706757</v>
      </c>
      <c r="E30" s="25">
        <v>0.1906294160736359</v>
      </c>
      <c r="F30" s="25">
        <v>7.8007479387210742E-3</v>
      </c>
      <c r="G30" s="25">
        <v>6.2612804840575464E-2</v>
      </c>
      <c r="H30" s="37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2:43">
      <c r="B31" s="20"/>
      <c r="C31" s="21">
        <v>2022</v>
      </c>
      <c r="D31" s="25">
        <v>0.59133654315975459</v>
      </c>
      <c r="E31" s="25">
        <v>0.30096979172422111</v>
      </c>
      <c r="F31" s="25">
        <v>4.5737820977833507E-2</v>
      </c>
      <c r="G31" s="25">
        <v>6.1955844138190788E-2</v>
      </c>
      <c r="H31" s="37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2:43">
      <c r="B32" s="20"/>
      <c r="C32" s="21">
        <v>2024</v>
      </c>
      <c r="D32" s="25">
        <v>0.52100220673410969</v>
      </c>
      <c r="E32" s="25">
        <v>0.32161683408282116</v>
      </c>
      <c r="F32" s="25">
        <v>7.3025854793336689E-2</v>
      </c>
      <c r="G32" s="25">
        <v>8.4355104389732427E-2</v>
      </c>
      <c r="H32" s="37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2:43">
      <c r="B33" s="20"/>
      <c r="C33" s="21"/>
      <c r="D33" s="25"/>
      <c r="E33" s="25"/>
      <c r="F33" s="25"/>
      <c r="G33" s="25"/>
      <c r="H33" s="37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</row>
    <row r="34" spans="2:43">
      <c r="B34" s="20" t="s">
        <v>2</v>
      </c>
      <c r="C34" s="21">
        <v>2019</v>
      </c>
      <c r="D34" s="25">
        <v>0.71136423073864619</v>
      </c>
      <c r="E34" s="25">
        <v>0.21474236387018539</v>
      </c>
      <c r="F34" s="25">
        <v>9.1139054052598225E-3</v>
      </c>
      <c r="G34" s="25">
        <v>6.4779499985908609E-2</v>
      </c>
      <c r="H34" s="37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</row>
    <row r="35" spans="2:43">
      <c r="B35" s="20"/>
      <c r="C35" s="21">
        <v>2022</v>
      </c>
      <c r="D35" s="25">
        <v>0.523242745497425</v>
      </c>
      <c r="E35" s="25">
        <v>0.3120310434300716</v>
      </c>
      <c r="F35" s="25">
        <v>4.3624814049087683E-2</v>
      </c>
      <c r="G35" s="25">
        <v>0.12110139702341571</v>
      </c>
      <c r="H35" s="37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</row>
    <row r="36" spans="2:43">
      <c r="B36" s="20"/>
      <c r="C36" s="21">
        <v>2024</v>
      </c>
      <c r="D36" s="25">
        <v>0.5172414155398547</v>
      </c>
      <c r="E36" s="25">
        <v>0.33950789484223343</v>
      </c>
      <c r="F36" s="25">
        <v>5.522034655845709E-2</v>
      </c>
      <c r="G36" s="25">
        <v>8.8030343059454744E-2</v>
      </c>
      <c r="H36" s="37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</row>
    <row r="37" spans="2:43">
      <c r="B37" s="39"/>
      <c r="C37" s="39"/>
      <c r="D37" s="46"/>
      <c r="E37" s="46"/>
      <c r="F37" s="46"/>
      <c r="G37" s="46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</row>
    <row r="38" spans="2:43">
      <c r="B38" s="40" t="s">
        <v>52</v>
      </c>
      <c r="C38" s="40"/>
      <c r="D38" s="40"/>
      <c r="E38" s="40"/>
      <c r="F38" s="40"/>
      <c r="G38" s="40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</row>
    <row r="39" spans="2:43">
      <c r="B39" s="20"/>
      <c r="C39" s="20"/>
      <c r="D39" s="20" t="s">
        <v>0</v>
      </c>
      <c r="E39" s="20" t="s">
        <v>35</v>
      </c>
      <c r="F39" s="20" t="s">
        <v>43</v>
      </c>
      <c r="G39" s="20" t="s">
        <v>2</v>
      </c>
      <c r="H39" s="37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</row>
    <row r="40" spans="2:43" ht="23">
      <c r="B40" s="30" t="s">
        <v>142</v>
      </c>
      <c r="C40" s="21">
        <v>2019</v>
      </c>
      <c r="D40" s="25">
        <v>0.52774033552110078</v>
      </c>
      <c r="E40" s="25">
        <v>0.42633804347791066</v>
      </c>
      <c r="F40" s="25">
        <v>6.4090476799712956E-3</v>
      </c>
      <c r="G40" s="25">
        <v>3.9512573321017271E-2</v>
      </c>
      <c r="H40" s="37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</row>
    <row r="41" spans="2:43">
      <c r="B41" s="20"/>
      <c r="C41" s="21">
        <v>2022</v>
      </c>
      <c r="D41" s="25">
        <v>0.46926727031354848</v>
      </c>
      <c r="E41" s="25">
        <v>0.4661067114502131</v>
      </c>
      <c r="F41" s="25">
        <v>3.6813727671362081E-2</v>
      </c>
      <c r="G41" s="25">
        <v>2.7812290564876288E-2</v>
      </c>
      <c r="H41" s="37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</row>
    <row r="42" spans="2:43">
      <c r="B42" s="20"/>
      <c r="C42" s="21">
        <v>2024</v>
      </c>
      <c r="D42" s="25">
        <v>0.41984110467432212</v>
      </c>
      <c r="E42" s="25">
        <v>0.46393841856434115</v>
      </c>
      <c r="F42" s="25">
        <v>8.2697553893586323E-2</v>
      </c>
      <c r="G42" s="25">
        <v>3.3522922867750438E-2</v>
      </c>
      <c r="H42" s="37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</row>
    <row r="43" spans="2:43">
      <c r="B43" s="20"/>
      <c r="C43" s="21"/>
      <c r="D43" s="25"/>
      <c r="E43" s="25"/>
      <c r="F43" s="25"/>
      <c r="G43" s="25"/>
      <c r="H43" s="37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</row>
    <row r="44" spans="2:43">
      <c r="B44" s="30" t="s">
        <v>184</v>
      </c>
      <c r="C44" s="21">
        <v>2019</v>
      </c>
      <c r="D44" s="25">
        <v>0.6764817455279617</v>
      </c>
      <c r="E44" s="25">
        <v>0.2816600017421223</v>
      </c>
      <c r="F44" s="25">
        <v>1.3686857053218301E-2</v>
      </c>
      <c r="G44" s="25">
        <v>2.81713956766977E-2</v>
      </c>
      <c r="H44" s="37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</row>
    <row r="45" spans="2:43">
      <c r="B45" s="20"/>
      <c r="C45" s="21">
        <v>2022</v>
      </c>
      <c r="D45" s="25">
        <v>0.53657237127091661</v>
      </c>
      <c r="E45" s="25">
        <v>0.37213961990609906</v>
      </c>
      <c r="F45" s="25">
        <v>2.9375575660928278E-2</v>
      </c>
      <c r="G45" s="25">
        <v>6.1912433162056045E-2</v>
      </c>
      <c r="H45" s="37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</row>
    <row r="46" spans="2:43">
      <c r="B46" s="20"/>
      <c r="C46" s="21">
        <v>2024</v>
      </c>
      <c r="D46" s="25">
        <v>0.49109079625810637</v>
      </c>
      <c r="E46" s="25">
        <v>0.40034668023024694</v>
      </c>
      <c r="F46" s="25">
        <v>6.4894627059893073E-2</v>
      </c>
      <c r="G46" s="25">
        <v>4.3667896451753646E-2</v>
      </c>
      <c r="H46" s="37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</row>
    <row r="47" spans="2:43">
      <c r="B47" s="20"/>
      <c r="C47" s="21"/>
      <c r="D47" s="25"/>
      <c r="E47" s="25"/>
      <c r="F47" s="25"/>
      <c r="G47" s="25"/>
      <c r="H47" s="37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</row>
    <row r="48" spans="2:43" ht="23">
      <c r="B48" s="30" t="s">
        <v>141</v>
      </c>
      <c r="C48" s="21">
        <v>2019</v>
      </c>
      <c r="D48" s="25">
        <v>0.37878032742719925</v>
      </c>
      <c r="E48" s="25">
        <v>0.59428484413232696</v>
      </c>
      <c r="F48" s="25">
        <v>1.0103121642909633E-2</v>
      </c>
      <c r="G48" s="25">
        <v>1.6831706797564155E-2</v>
      </c>
      <c r="H48" s="37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3">
      <c r="B49" s="20"/>
      <c r="C49" s="21">
        <v>2022</v>
      </c>
      <c r="D49" s="25">
        <v>0.41192130562414725</v>
      </c>
      <c r="E49" s="25">
        <v>0.53931446277194239</v>
      </c>
      <c r="F49" s="25">
        <v>2.5496868105109989E-2</v>
      </c>
      <c r="G49" s="25">
        <v>2.3267363498800313E-2</v>
      </c>
      <c r="H49" s="37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2:43">
      <c r="B50" s="20"/>
      <c r="C50" s="21">
        <v>2024</v>
      </c>
      <c r="D50" s="25">
        <v>0.39890505570201823</v>
      </c>
      <c r="E50" s="25">
        <v>0.49814976806967781</v>
      </c>
      <c r="F50" s="25">
        <v>5.8966331857334957E-2</v>
      </c>
      <c r="G50" s="25">
        <v>4.3978844370969015E-2</v>
      </c>
      <c r="H50" s="37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2:43">
      <c r="B51" s="20"/>
      <c r="C51" s="21"/>
      <c r="D51" s="25"/>
      <c r="E51" s="25"/>
      <c r="F51" s="25"/>
      <c r="G51" s="25"/>
      <c r="H51" s="37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</row>
    <row r="52" spans="2:43" ht="23">
      <c r="B52" s="30" t="s">
        <v>140</v>
      </c>
      <c r="C52" s="21">
        <v>2019</v>
      </c>
      <c r="D52" s="25">
        <v>0.25455133923686707</v>
      </c>
      <c r="E52" s="25">
        <v>0.66101537573787861</v>
      </c>
      <c r="F52" s="25">
        <v>2.8147278430203666E-2</v>
      </c>
      <c r="G52" s="25">
        <v>5.6286006595050717E-2</v>
      </c>
      <c r="H52" s="37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</row>
    <row r="53" spans="2:43">
      <c r="B53" s="20"/>
      <c r="C53" s="21">
        <v>2022</v>
      </c>
      <c r="D53" s="25">
        <v>0.29805460897127556</v>
      </c>
      <c r="E53" s="25">
        <v>0.59454441507276168</v>
      </c>
      <c r="F53" s="25">
        <v>3.7383287077398838E-2</v>
      </c>
      <c r="G53" s="25">
        <v>7.0017688878563925E-2</v>
      </c>
      <c r="H53" s="37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</row>
    <row r="54" spans="2:43">
      <c r="B54" s="20"/>
      <c r="C54" s="21">
        <v>2024</v>
      </c>
      <c r="D54" s="25">
        <v>0.27409373019136773</v>
      </c>
      <c r="E54" s="25">
        <v>0.5167891932342662</v>
      </c>
      <c r="F54" s="25">
        <v>7.0206953306140907E-2</v>
      </c>
      <c r="G54" s="25">
        <v>0.13891012326822516</v>
      </c>
      <c r="H54" s="37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</row>
    <row r="55" spans="2:43">
      <c r="B55" s="20"/>
      <c r="C55" s="21"/>
      <c r="D55" s="25"/>
      <c r="E55" s="25"/>
      <c r="F55" s="25"/>
      <c r="G55" s="25"/>
      <c r="H55" s="37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</row>
    <row r="56" spans="2:43" ht="23">
      <c r="B56" s="30" t="s">
        <v>139</v>
      </c>
      <c r="C56" s="21">
        <v>2019</v>
      </c>
      <c r="D56" s="25">
        <v>0.58295597968691393</v>
      </c>
      <c r="E56" s="25">
        <v>0.32627136321861411</v>
      </c>
      <c r="F56" s="25">
        <v>4.23987441058351E-2</v>
      </c>
      <c r="G56" s="25">
        <v>4.8373912988636865E-2</v>
      </c>
      <c r="H56" s="37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</row>
    <row r="57" spans="2:43">
      <c r="B57" s="20"/>
      <c r="C57" s="21">
        <v>2022</v>
      </c>
      <c r="D57" s="25">
        <v>0.62284239190802082</v>
      </c>
      <c r="E57" s="25">
        <v>0.2993090958002671</v>
      </c>
      <c r="F57" s="25">
        <v>2.7345305393828991E-2</v>
      </c>
      <c r="G57" s="25">
        <v>5.0503206897883089E-2</v>
      </c>
      <c r="H57" s="37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</row>
    <row r="58" spans="2:43">
      <c r="B58" s="20"/>
      <c r="C58" s="21">
        <v>2024</v>
      </c>
      <c r="D58" s="25">
        <v>0.42440219487471131</v>
      </c>
      <c r="E58" s="25">
        <v>0.368523306685478</v>
      </c>
      <c r="F58" s="25">
        <v>0.11350386908293709</v>
      </c>
      <c r="G58" s="25">
        <v>9.357062935687363E-2</v>
      </c>
      <c r="H58" s="37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</row>
    <row r="59" spans="2:43">
      <c r="B59" s="20"/>
      <c r="C59" s="21"/>
      <c r="D59" s="25"/>
      <c r="E59" s="25"/>
      <c r="F59" s="25"/>
      <c r="G59" s="25"/>
      <c r="H59" s="37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</row>
    <row r="60" spans="2:43">
      <c r="B60" s="30" t="s">
        <v>198</v>
      </c>
      <c r="C60" s="21">
        <v>2019</v>
      </c>
      <c r="D60" s="25">
        <v>0.28154786656625175</v>
      </c>
      <c r="E60" s="25">
        <v>0.59679494433335556</v>
      </c>
      <c r="F60" s="25">
        <v>1.8614153051954518E-2</v>
      </c>
      <c r="G60" s="25">
        <v>0.10304303604843817</v>
      </c>
      <c r="H60" s="37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</row>
    <row r="61" spans="2:43">
      <c r="B61" s="20"/>
      <c r="C61" s="21">
        <v>2022</v>
      </c>
      <c r="D61" s="25">
        <v>0.17105323948657772</v>
      </c>
      <c r="E61" s="25">
        <v>0.64958927370520758</v>
      </c>
      <c r="F61" s="25">
        <v>3.0752195954121066E-2</v>
      </c>
      <c r="G61" s="25">
        <v>0.14860529085409366</v>
      </c>
      <c r="H61" s="37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</row>
    <row r="62" spans="2:43">
      <c r="B62" s="20"/>
      <c r="C62" s="21">
        <v>2024</v>
      </c>
      <c r="D62" s="25">
        <v>0.13922969914925271</v>
      </c>
      <c r="E62" s="25">
        <v>0.60531110052407422</v>
      </c>
      <c r="F62" s="25">
        <v>0.10769325510395926</v>
      </c>
      <c r="G62" s="25">
        <v>0.1477659452227138</v>
      </c>
      <c r="H62" s="37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2:43">
      <c r="B63" s="28"/>
      <c r="C63" s="15"/>
      <c r="D63" s="8"/>
      <c r="E63" s="8"/>
      <c r="F63" s="8"/>
      <c r="G63" s="8"/>
      <c r="H63" s="37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2:43" ht="23">
      <c r="B64" s="30" t="s">
        <v>252</v>
      </c>
      <c r="C64" s="21">
        <v>2019</v>
      </c>
      <c r="D64" s="25">
        <v>0.57350962422808804</v>
      </c>
      <c r="E64" s="25">
        <v>0.2767391308050513</v>
      </c>
      <c r="F64" s="25">
        <v>7.0889198045013188E-3</v>
      </c>
      <c r="G64" s="25">
        <v>0.14266232516235933</v>
      </c>
      <c r="H64" s="37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2:43">
      <c r="B65" s="20"/>
      <c r="C65" s="21">
        <v>2022</v>
      </c>
      <c r="D65" s="25">
        <v>0.43048605606141244</v>
      </c>
      <c r="E65" s="25">
        <v>0.33206401909493477</v>
      </c>
      <c r="F65" s="25">
        <v>5.4486700962717974E-2</v>
      </c>
      <c r="G65" s="25">
        <v>0.18296322388093483</v>
      </c>
      <c r="H65" s="37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</row>
    <row r="66" spans="2:43">
      <c r="B66" s="20"/>
      <c r="C66" s="21">
        <v>2024</v>
      </c>
      <c r="D66" s="25">
        <v>0.34428772652793099</v>
      </c>
      <c r="E66" s="25">
        <v>0.37958290378359594</v>
      </c>
      <c r="F66" s="25">
        <v>6.3326659809551752E-2</v>
      </c>
      <c r="G66" s="25">
        <v>0.21280270987892136</v>
      </c>
      <c r="H66" s="37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2:43">
      <c r="B67" s="20"/>
      <c r="C67" s="21"/>
      <c r="D67" s="25"/>
      <c r="E67" s="25"/>
      <c r="F67" s="25"/>
      <c r="G67" s="25"/>
      <c r="H67" s="37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2:43">
      <c r="B68" s="20" t="s">
        <v>2</v>
      </c>
      <c r="C68" s="21">
        <v>2019</v>
      </c>
      <c r="D68" s="25">
        <v>0.41097153475379528</v>
      </c>
      <c r="E68" s="25">
        <v>0.31332283800343264</v>
      </c>
      <c r="F68" s="25">
        <v>1.0151684396460794E-2</v>
      </c>
      <c r="G68" s="25">
        <v>0.26555394284631134</v>
      </c>
      <c r="H68" s="37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2:43">
      <c r="B69" s="20"/>
      <c r="C69" s="21">
        <v>2022</v>
      </c>
      <c r="D69" s="25">
        <v>0.3567259322039803</v>
      </c>
      <c r="E69" s="25">
        <v>0.35667154154159691</v>
      </c>
      <c r="F69" s="25">
        <v>3.8867311132684143E-2</v>
      </c>
      <c r="G69" s="25">
        <v>0.24773521512173863</v>
      </c>
      <c r="H69" s="37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</row>
    <row r="70" spans="2:43">
      <c r="B70" s="20"/>
      <c r="C70" s="21">
        <v>2024</v>
      </c>
      <c r="D70" s="25">
        <v>0.37723198003271841</v>
      </c>
      <c r="E70" s="25">
        <v>0.35333735780194742</v>
      </c>
      <c r="F70" s="25">
        <v>4.3843860987561524E-2</v>
      </c>
      <c r="G70" s="25">
        <v>0.22558680117777266</v>
      </c>
      <c r="H70" s="37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</row>
    <row r="71" spans="2:43">
      <c r="B71" s="39"/>
      <c r="C71" s="39"/>
      <c r="D71" s="39"/>
      <c r="E71" s="39"/>
      <c r="F71" s="39"/>
      <c r="G71" s="39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</row>
    <row r="72" spans="2:43">
      <c r="B72" s="34"/>
      <c r="C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</row>
    <row r="73" spans="2:43">
      <c r="B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</row>
    <row r="74" spans="2:43">
      <c r="B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</row>
    <row r="75" spans="2:43">
      <c r="B75" s="34"/>
      <c r="C75" s="24"/>
      <c r="L75" s="2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</row>
    <row r="76" spans="2:43">
      <c r="B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</row>
    <row r="77" spans="2:43">
      <c r="B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</row>
    <row r="78" spans="2:43">
      <c r="B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</row>
    <row r="79" spans="2:43">
      <c r="B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</row>
    <row r="80" spans="2:43">
      <c r="B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</row>
    <row r="81" spans="2:43">
      <c r="B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</row>
    <row r="82" spans="2:43">
      <c r="B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</row>
    <row r="83" spans="2:43">
      <c r="B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</row>
    <row r="84" spans="2:43">
      <c r="B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</row>
    <row r="85" spans="2:43">
      <c r="B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</row>
    <row r="86" spans="2:43">
      <c r="B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</row>
    <row r="87" spans="2:43">
      <c r="B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</row>
    <row r="88" spans="2:43">
      <c r="B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</row>
    <row r="89" spans="2:43">
      <c r="B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</row>
    <row r="90" spans="2:43">
      <c r="B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</row>
    <row r="91" spans="2:43">
      <c r="B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</row>
    <row r="92" spans="2:43">
      <c r="B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</row>
    <row r="93" spans="2:43">
      <c r="B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</row>
    <row r="94" spans="2:43">
      <c r="B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</row>
    <row r="95" spans="2:43">
      <c r="B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</row>
    <row r="96" spans="2:43">
      <c r="B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</row>
    <row r="97" spans="2:43">
      <c r="B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</row>
    <row r="98" spans="2:43">
      <c r="B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</row>
    <row r="99" spans="2:43">
      <c r="B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</row>
    <row r="100" spans="2:43">
      <c r="B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</row>
    <row r="101" spans="2:43">
      <c r="B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</row>
    <row r="102" spans="2:43">
      <c r="B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</row>
    <row r="103" spans="2:43">
      <c r="B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</row>
    <row r="104" spans="2:43">
      <c r="B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</row>
    <row r="105" spans="2:43">
      <c r="B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</row>
    <row r="106" spans="2:43">
      <c r="B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</row>
    <row r="107" spans="2:43">
      <c r="B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</row>
    <row r="108" spans="2:43">
      <c r="B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</row>
    <row r="109" spans="2:43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</row>
    <row r="110" spans="2:43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</row>
    <row r="111" spans="2:43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</row>
    <row r="112" spans="2:43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</row>
    <row r="113" spans="2:43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</row>
    <row r="114" spans="2:43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  <row r="115" spans="2:43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</row>
    <row r="116" spans="2:43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</row>
    <row r="117" spans="2:43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</row>
    <row r="118" spans="2:43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</row>
    <row r="119" spans="2:43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</row>
    <row r="120" spans="2:43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</row>
    <row r="121" spans="2:43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</row>
    <row r="122" spans="2:43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</row>
    <row r="123" spans="2:43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</row>
    <row r="124" spans="2:43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</row>
    <row r="125" spans="2:43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</row>
    <row r="126" spans="2:43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</row>
    <row r="127" spans="2:43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</row>
    <row r="128" spans="2:43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</row>
    <row r="129" spans="2:43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</row>
    <row r="130" spans="2:43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</row>
    <row r="131" spans="2:43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</row>
    <row r="132" spans="2:43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</row>
    <row r="133" spans="2:43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</row>
    <row r="134" spans="2:43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</row>
    <row r="135" spans="2:43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</row>
    <row r="136" spans="2:43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</row>
    <row r="137" spans="2:43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</row>
    <row r="138" spans="2:43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</row>
    <row r="139" spans="2:43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</row>
    <row r="140" spans="2:43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</row>
    <row r="141" spans="2:43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</row>
    <row r="142" spans="2:43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</row>
    <row r="143" spans="2:43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</row>
    <row r="144" spans="2:43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</row>
    <row r="145" spans="2:43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</row>
    <row r="146" spans="2:43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</row>
    <row r="147" spans="2:43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</row>
    <row r="148" spans="2:43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</row>
    <row r="149" spans="2:43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</row>
    <row r="150" spans="2:43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</row>
    <row r="151" spans="2:43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</row>
    <row r="152" spans="2:43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</row>
    <row r="153" spans="2:43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</row>
    <row r="154" spans="2:43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</row>
    <row r="155" spans="2:43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</row>
    <row r="156" spans="2:43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</row>
    <row r="157" spans="2:43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</row>
    <row r="158" spans="2:43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</row>
    <row r="159" spans="2:43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</row>
    <row r="160" spans="2:43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</row>
    <row r="161" spans="2:43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</row>
    <row r="162" spans="2:43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</row>
    <row r="163" spans="2:43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</row>
    <row r="164" spans="2:43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</row>
    <row r="165" spans="2:43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</row>
    <row r="166" spans="2:43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</row>
    <row r="167" spans="2:43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</row>
    <row r="168" spans="2:43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</row>
    <row r="169" spans="2:43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</row>
    <row r="170" spans="2:43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</row>
    <row r="171" spans="2:43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</row>
    <row r="172" spans="2:43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</row>
    <row r="173" spans="2:43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</row>
    <row r="174" spans="2:43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</row>
    <row r="175" spans="2:43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</row>
    <row r="176" spans="2:43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</row>
    <row r="177" spans="2:43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</row>
    <row r="178" spans="2:43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</row>
    <row r="179" spans="2:43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</row>
    <row r="180" spans="2:43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</row>
    <row r="181" spans="2:43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</row>
    <row r="182" spans="2:43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</row>
    <row r="183" spans="2:43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</row>
    <row r="184" spans="2:43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</row>
    <row r="185" spans="2:43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</row>
    <row r="186" spans="2:43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</row>
    <row r="187" spans="2:43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</row>
    <row r="188" spans="2:43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</row>
    <row r="189" spans="2:43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</row>
    <row r="190" spans="2:43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</row>
    <row r="191" spans="2:43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</row>
    <row r="192" spans="2:43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</row>
    <row r="193" spans="2:43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</row>
    <row r="194" spans="2:43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</row>
    <row r="195" spans="2:43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</row>
    <row r="196" spans="2:43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</row>
    <row r="197" spans="2:43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</row>
    <row r="198" spans="2:43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</row>
    <row r="199" spans="2:43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</row>
    <row r="200" spans="2:43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</row>
    <row r="201" spans="2:43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</row>
    <row r="202" spans="2:43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</row>
    <row r="203" spans="2:43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</row>
    <row r="204" spans="2:43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</row>
    <row r="205" spans="2:43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</row>
    <row r="206" spans="2:43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</row>
    <row r="207" spans="2:43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</row>
    <row r="208" spans="2:43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</row>
    <row r="209" spans="2:43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</row>
    <row r="210" spans="2:43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</row>
    <row r="211" spans="2:43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</row>
    <row r="212" spans="2:43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</row>
    <row r="213" spans="2:43"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</row>
    <row r="214" spans="2:43"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</row>
    <row r="215" spans="2:43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</row>
    <row r="216" spans="2:43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</row>
    <row r="217" spans="2:43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</row>
    <row r="218" spans="2:43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</row>
    <row r="219" spans="2:43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</row>
    <row r="220" spans="2:43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</row>
    <row r="221" spans="2:43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</row>
    <row r="222" spans="2:43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</row>
    <row r="223" spans="2:43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</row>
    <row r="224" spans="2:43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</row>
    <row r="225" spans="2:43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</row>
    <row r="226" spans="2:43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</row>
    <row r="227" spans="2:43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</row>
    <row r="228" spans="2:43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</row>
    <row r="229" spans="2:43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</row>
    <row r="230" spans="2:43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</row>
    <row r="231" spans="2:43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</row>
    <row r="232" spans="2:43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</row>
    <row r="233" spans="2:43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</row>
    <row r="234" spans="2:43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</row>
    <row r="235" spans="2:43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</row>
    <row r="236" spans="2:43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</row>
    <row r="237" spans="2:43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</row>
    <row r="238" spans="2:43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</row>
    <row r="239" spans="2:43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</row>
    <row r="240" spans="2:43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</row>
    <row r="241" spans="2:43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</row>
    <row r="242" spans="2:43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</row>
    <row r="243" spans="2:43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</row>
    <row r="244" spans="2:43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</row>
    <row r="245" spans="2:43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</row>
    <row r="246" spans="2:43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</row>
    <row r="247" spans="2:43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</row>
    <row r="248" spans="2:43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</row>
    <row r="249" spans="2:43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</row>
    <row r="250" spans="2:43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</row>
    <row r="251" spans="2:43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</row>
    <row r="252" spans="2:43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</row>
    <row r="253" spans="2:43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</row>
    <row r="254" spans="2:43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</row>
    <row r="255" spans="2:43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</row>
    <row r="256" spans="2:43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</row>
    <row r="257" spans="2:43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</row>
    <row r="258" spans="2:43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</row>
    <row r="259" spans="2:43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</row>
    <row r="260" spans="2:43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</row>
    <row r="261" spans="2:43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</row>
    <row r="262" spans="2:43"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</row>
    <row r="263" spans="2:43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98A5-73FD-48BA-9A90-77DD846D7D9F}">
  <sheetPr>
    <tabColor rgb="FF00B050"/>
  </sheetPr>
  <dimension ref="B2:BA261"/>
  <sheetViews>
    <sheetView showGridLines="0" topLeftCell="A22" zoomScaleNormal="100" workbookViewId="0">
      <selection activeCell="H21" sqref="H21"/>
    </sheetView>
  </sheetViews>
  <sheetFormatPr defaultColWidth="8.7265625" defaultRowHeight="11.5"/>
  <cols>
    <col min="1" max="1" width="8.7265625" style="1"/>
    <col min="2" max="2" width="23.453125" style="1" customWidth="1"/>
    <col min="3" max="16384" width="8.7265625" style="1"/>
  </cols>
  <sheetData>
    <row r="2" spans="2:53">
      <c r="B2" s="167" t="s">
        <v>395</v>
      </c>
      <c r="C2" s="167"/>
      <c r="D2" s="167"/>
      <c r="E2" s="167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</row>
    <row r="3" spans="2:53">
      <c r="B3" s="40"/>
      <c r="C3" s="40"/>
      <c r="D3" s="40"/>
      <c r="E3" s="4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</row>
    <row r="4" spans="2:53">
      <c r="B4" s="38" t="s">
        <v>51</v>
      </c>
      <c r="C4" s="34"/>
      <c r="D4" s="34"/>
      <c r="E4" s="34"/>
      <c r="F4" s="37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</row>
    <row r="5" spans="2:53">
      <c r="B5" s="20"/>
      <c r="C5" s="21">
        <v>2019</v>
      </c>
      <c r="D5" s="21">
        <v>2022</v>
      </c>
      <c r="E5" s="21">
        <v>2024</v>
      </c>
      <c r="F5" s="37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</row>
    <row r="6" spans="2:53">
      <c r="B6" s="21" t="s">
        <v>44</v>
      </c>
      <c r="C6" s="25">
        <v>0.10094156228344496</v>
      </c>
      <c r="D6" s="25">
        <v>0.2431693593152304</v>
      </c>
      <c r="E6" s="25">
        <v>0.2021002897759778</v>
      </c>
      <c r="F6" s="56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</row>
    <row r="7" spans="2:53">
      <c r="B7" s="21" t="s">
        <v>45</v>
      </c>
      <c r="C7" s="25">
        <v>0.22664412547423543</v>
      </c>
      <c r="D7" s="25">
        <v>0.14766098980937567</v>
      </c>
      <c r="E7" s="25">
        <v>0.16845676500972023</v>
      </c>
      <c r="F7" s="37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</row>
    <row r="8" spans="2:53">
      <c r="B8" s="21" t="s">
        <v>46</v>
      </c>
      <c r="C8" s="25">
        <v>0.15095024198203399</v>
      </c>
      <c r="D8" s="25">
        <v>0.11093658361614282</v>
      </c>
      <c r="E8" s="25">
        <v>0.12022513991530533</v>
      </c>
      <c r="F8" s="37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</row>
    <row r="9" spans="2:53">
      <c r="B9" s="21" t="s">
        <v>50</v>
      </c>
      <c r="C9" s="25">
        <v>4.7934402483814906E-2</v>
      </c>
      <c r="D9" s="25">
        <v>9.6690035428445786E-2</v>
      </c>
      <c r="E9" s="25">
        <v>9.6690733958426894E-2</v>
      </c>
      <c r="F9" s="37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</row>
    <row r="10" spans="2:53">
      <c r="B10" s="21" t="s">
        <v>236</v>
      </c>
      <c r="C10" s="25"/>
      <c r="D10" s="25"/>
      <c r="E10" s="25">
        <v>0.10919099463927912</v>
      </c>
      <c r="F10" s="37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</row>
    <row r="11" spans="2:53">
      <c r="B11" s="21" t="s">
        <v>47</v>
      </c>
      <c r="C11" s="25">
        <v>0.10243268228146921</v>
      </c>
      <c r="D11" s="25">
        <v>8.6920041470574583E-2</v>
      </c>
      <c r="E11" s="25">
        <v>8.0802073960857354E-2</v>
      </c>
      <c r="F11" s="37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</row>
    <row r="12" spans="2:53">
      <c r="B12" s="21" t="s">
        <v>48</v>
      </c>
      <c r="C12" s="25">
        <v>5.5994213722410729E-2</v>
      </c>
      <c r="D12" s="25">
        <v>3.9376116243275264E-2</v>
      </c>
      <c r="E12" s="25">
        <v>3.7707035722859869E-2</v>
      </c>
      <c r="F12" s="37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2:53">
      <c r="B13" s="21" t="s">
        <v>49</v>
      </c>
      <c r="C13" s="25">
        <v>4.0184495703151697E-2</v>
      </c>
      <c r="D13" s="25">
        <v>2.6641130159780532E-2</v>
      </c>
      <c r="E13" s="25">
        <v>2.3717833243190406E-2</v>
      </c>
      <c r="F13" s="37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</row>
    <row r="14" spans="2:53">
      <c r="B14" s="21" t="s">
        <v>2</v>
      </c>
      <c r="C14" s="25">
        <v>0.27491827606943908</v>
      </c>
      <c r="D14" s="25">
        <v>0.24860574395717486</v>
      </c>
      <c r="E14" s="25">
        <v>0.16110913377438305</v>
      </c>
      <c r="F14" s="37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</row>
    <row r="15" spans="2:53">
      <c r="B15" s="39"/>
      <c r="C15" s="39"/>
      <c r="D15" s="39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</row>
    <row r="16" spans="2:53">
      <c r="B16" s="41" t="s">
        <v>52</v>
      </c>
      <c r="C16" s="40"/>
      <c r="D16" s="40"/>
      <c r="E16" s="40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</row>
    <row r="17" spans="2:53">
      <c r="B17" s="24"/>
      <c r="F17" s="37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</row>
    <row r="18" spans="2:53">
      <c r="B18" s="21"/>
      <c r="C18" s="21">
        <v>2019</v>
      </c>
      <c r="D18" s="21">
        <v>2022</v>
      </c>
      <c r="E18" s="21">
        <v>2024</v>
      </c>
      <c r="F18" s="37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</row>
    <row r="19" spans="2:53">
      <c r="B19" s="21" t="s">
        <v>44</v>
      </c>
      <c r="C19" s="25">
        <v>6.5698677810852535E-2</v>
      </c>
      <c r="D19" s="25">
        <v>0.12821126697817747</v>
      </c>
      <c r="E19" s="25">
        <v>0.11990337644155807</v>
      </c>
      <c r="F19" s="15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</row>
    <row r="20" spans="2:53">
      <c r="B20" s="21" t="s">
        <v>45</v>
      </c>
      <c r="C20" s="25">
        <v>0.18616045712317483</v>
      </c>
      <c r="D20" s="25">
        <v>0.13266881617215959</v>
      </c>
      <c r="E20" s="25">
        <v>0.13800775025989184</v>
      </c>
      <c r="F20" s="37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</row>
    <row r="21" spans="2:53">
      <c r="B21" s="21" t="s">
        <v>46</v>
      </c>
      <c r="C21" s="25">
        <v>0.25506522429136097</v>
      </c>
      <c r="D21" s="25">
        <v>0.18304053684548724</v>
      </c>
      <c r="E21" s="25">
        <v>0.20005352521234407</v>
      </c>
      <c r="F21" s="37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</row>
    <row r="22" spans="2:53">
      <c r="B22" s="21" t="s">
        <v>50</v>
      </c>
      <c r="C22" s="25">
        <v>3.3886525358116995E-2</v>
      </c>
      <c r="D22" s="25">
        <v>5.7719141450732175E-2</v>
      </c>
      <c r="E22" s="25">
        <v>9.0389795434005993E-2</v>
      </c>
      <c r="F22" s="37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</row>
    <row r="23" spans="2:53">
      <c r="B23" s="21" t="s">
        <v>236</v>
      </c>
      <c r="C23" s="25"/>
      <c r="D23" s="25"/>
      <c r="E23" s="25">
        <v>8.4935773989374394E-2</v>
      </c>
      <c r="F23" s="37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</row>
    <row r="24" spans="2:53">
      <c r="B24" s="21" t="s">
        <v>47</v>
      </c>
      <c r="C24" s="25">
        <v>4.1059569018167354E-2</v>
      </c>
      <c r="D24" s="25">
        <v>5.3337683229336089E-2</v>
      </c>
      <c r="E24" s="25">
        <v>5.1613449623474965E-2</v>
      </c>
      <c r="F24" s="37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</row>
    <row r="25" spans="2:53">
      <c r="B25" s="21" t="s">
        <v>48</v>
      </c>
      <c r="C25" s="25">
        <v>0.12526007956850768</v>
      </c>
      <c r="D25" s="25">
        <v>8.6123912086436771E-2</v>
      </c>
      <c r="E25" s="25">
        <v>8.7104438325089878E-2</v>
      </c>
      <c r="F25" s="37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</row>
    <row r="26" spans="2:53">
      <c r="B26" s="21" t="s">
        <v>49</v>
      </c>
      <c r="C26" s="25">
        <v>4.8417384580832133E-2</v>
      </c>
      <c r="D26" s="25">
        <v>2.1284231175420974E-2</v>
      </c>
      <c r="E26" s="25">
        <v>1.5153991127243124E-2</v>
      </c>
      <c r="F26" s="37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</row>
    <row r="27" spans="2:53">
      <c r="B27" s="21" t="s">
        <v>2</v>
      </c>
      <c r="C27" s="25">
        <v>0.24445208224898743</v>
      </c>
      <c r="D27" s="25">
        <v>0.33761441206224957</v>
      </c>
      <c r="E27" s="25">
        <v>0.2128378995870176</v>
      </c>
      <c r="F27" s="37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</row>
    <row r="28" spans="2:53">
      <c r="B28" s="39"/>
      <c r="C28" s="39"/>
      <c r="D28" s="42"/>
      <c r="E28" s="39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</row>
    <row r="29" spans="2:53"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</row>
    <row r="30" spans="2:53"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</row>
    <row r="31" spans="2:53">
      <c r="B31" s="2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</row>
    <row r="32" spans="2:53"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</row>
    <row r="33" spans="11:53"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</row>
    <row r="34" spans="11:53"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</row>
    <row r="35" spans="11:53"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</row>
    <row r="36" spans="11:53"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</row>
    <row r="37" spans="11:53"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</row>
    <row r="38" spans="11:53"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</row>
    <row r="39" spans="11:53"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</row>
    <row r="40" spans="11:53"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</row>
    <row r="41" spans="11:53"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</row>
    <row r="42" spans="11:53"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</row>
    <row r="43" spans="11:53"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</row>
    <row r="44" spans="11:53"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</row>
    <row r="45" spans="11:53"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</row>
    <row r="46" spans="11:53"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</row>
    <row r="47" spans="11:53"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</row>
    <row r="48" spans="11:53"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</row>
    <row r="49" spans="2:53"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</row>
    <row r="50" spans="2:53"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</row>
    <row r="51" spans="2:53"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</row>
    <row r="52" spans="2:53"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</row>
    <row r="53" spans="2:53"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</row>
    <row r="54" spans="2:53"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</row>
    <row r="55" spans="2:53"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</row>
    <row r="56" spans="2:53"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</row>
    <row r="57" spans="2:53"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</row>
    <row r="58" spans="2:53"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</row>
    <row r="59" spans="2:53"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</row>
    <row r="60" spans="2:53"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</row>
    <row r="61" spans="2:53"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</row>
    <row r="62" spans="2:53"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</row>
    <row r="63" spans="2:53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</row>
    <row r="64" spans="2:53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</row>
    <row r="65" spans="2:53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</row>
    <row r="66" spans="2:53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</row>
    <row r="67" spans="2:53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</row>
    <row r="68" spans="2:53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</row>
    <row r="69" spans="2:53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</row>
    <row r="70" spans="2:53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</row>
    <row r="71" spans="2:53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</row>
    <row r="72" spans="2:53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</row>
    <row r="73" spans="2:53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</row>
    <row r="74" spans="2:53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</row>
    <row r="75" spans="2:53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</row>
    <row r="76" spans="2:53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</row>
    <row r="77" spans="2:53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</row>
    <row r="78" spans="2:53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</row>
    <row r="79" spans="2:53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</row>
    <row r="80" spans="2:53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</row>
    <row r="81" spans="2:53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</row>
    <row r="82" spans="2:53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</row>
    <row r="83" spans="2:53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</row>
    <row r="84" spans="2:53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</row>
    <row r="85" spans="2:53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</row>
    <row r="86" spans="2:53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</row>
    <row r="87" spans="2:53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</row>
    <row r="88" spans="2:53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</row>
    <row r="89" spans="2:53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</row>
    <row r="90" spans="2:53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</row>
    <row r="91" spans="2:53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</row>
    <row r="92" spans="2:53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</row>
    <row r="93" spans="2:53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</row>
    <row r="94" spans="2:53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</row>
    <row r="95" spans="2:53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</row>
    <row r="96" spans="2:53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</row>
    <row r="97" spans="2:53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</row>
    <row r="98" spans="2:53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</row>
    <row r="99" spans="2:53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</row>
    <row r="100" spans="2:53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</row>
    <row r="101" spans="2:53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</row>
    <row r="102" spans="2:53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</row>
    <row r="103" spans="2:53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</row>
    <row r="104" spans="2:53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</row>
    <row r="105" spans="2:53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</row>
    <row r="106" spans="2:53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</row>
    <row r="107" spans="2:53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</row>
    <row r="108" spans="2:53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</row>
    <row r="109" spans="2:53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</row>
    <row r="110" spans="2:53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</row>
    <row r="111" spans="2:53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</row>
    <row r="112" spans="2:53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</row>
    <row r="113" spans="2:53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</row>
    <row r="114" spans="2:53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</row>
    <row r="115" spans="2:53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</row>
    <row r="116" spans="2:53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</row>
    <row r="117" spans="2:53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</row>
    <row r="118" spans="2:53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</row>
    <row r="119" spans="2:53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</row>
    <row r="120" spans="2:53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</row>
    <row r="121" spans="2:53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</row>
    <row r="122" spans="2:53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</row>
    <row r="123" spans="2:53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</row>
    <row r="124" spans="2:53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</row>
    <row r="125" spans="2:53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</row>
    <row r="126" spans="2:53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</row>
    <row r="127" spans="2:53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</row>
    <row r="128" spans="2:53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</row>
    <row r="129" spans="2:53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</row>
    <row r="130" spans="2:53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</row>
    <row r="131" spans="2:53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</row>
    <row r="132" spans="2:53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</row>
    <row r="133" spans="2:53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</row>
    <row r="134" spans="2:53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</row>
    <row r="135" spans="2:53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</row>
    <row r="136" spans="2:53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</row>
    <row r="137" spans="2:53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</row>
    <row r="138" spans="2:53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</row>
    <row r="139" spans="2:53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</row>
    <row r="140" spans="2:53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</row>
    <row r="141" spans="2:53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</row>
    <row r="142" spans="2:53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</row>
    <row r="143" spans="2:53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</row>
    <row r="144" spans="2:53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</row>
    <row r="145" spans="2:53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</row>
    <row r="146" spans="2:53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</row>
    <row r="147" spans="2:53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</row>
    <row r="148" spans="2:53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</row>
    <row r="149" spans="2:53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</row>
    <row r="150" spans="2:53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</row>
    <row r="151" spans="2:53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</row>
    <row r="152" spans="2:53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</row>
    <row r="153" spans="2:53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</row>
    <row r="154" spans="2:53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</row>
    <row r="155" spans="2:53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</row>
    <row r="156" spans="2:53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</row>
    <row r="157" spans="2:53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</row>
    <row r="158" spans="2:53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</row>
    <row r="159" spans="2:53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</row>
    <row r="160" spans="2:53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</row>
    <row r="161" spans="2:53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</row>
    <row r="162" spans="2:53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</row>
    <row r="163" spans="2:53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</row>
    <row r="164" spans="2:53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</row>
    <row r="165" spans="2:53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</row>
    <row r="166" spans="2:53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</row>
    <row r="167" spans="2:53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</row>
    <row r="168" spans="2:53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</row>
    <row r="169" spans="2:53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</row>
    <row r="170" spans="2:53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</row>
    <row r="171" spans="2:53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</row>
    <row r="172" spans="2:53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</row>
    <row r="173" spans="2:53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</row>
    <row r="174" spans="2:53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</row>
    <row r="175" spans="2:53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</row>
    <row r="176" spans="2:53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</row>
    <row r="177" spans="2:53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</row>
    <row r="178" spans="2:53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</row>
    <row r="179" spans="2:53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</row>
    <row r="180" spans="2:53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</row>
    <row r="181" spans="2:53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</row>
    <row r="182" spans="2:53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</row>
    <row r="183" spans="2:53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</row>
    <row r="184" spans="2:53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</row>
    <row r="185" spans="2:53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</row>
    <row r="186" spans="2:53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</row>
    <row r="187" spans="2:53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</row>
    <row r="188" spans="2:53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</row>
    <row r="189" spans="2:53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</row>
    <row r="190" spans="2:53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</row>
    <row r="191" spans="2:53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</row>
    <row r="192" spans="2:53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</row>
    <row r="193" spans="2:53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</row>
    <row r="194" spans="2:53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</row>
    <row r="195" spans="2:53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</row>
    <row r="196" spans="2:53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</row>
    <row r="197" spans="2:53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</row>
    <row r="198" spans="2:53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</row>
    <row r="199" spans="2:53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</row>
    <row r="200" spans="2:53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</row>
    <row r="201" spans="2:53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</row>
    <row r="202" spans="2:53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</row>
    <row r="203" spans="2:53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</row>
    <row r="204" spans="2:53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</row>
    <row r="205" spans="2:53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</row>
    <row r="206" spans="2:53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</row>
    <row r="207" spans="2:53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</row>
    <row r="208" spans="2:53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</row>
    <row r="209" spans="2:53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</row>
    <row r="210" spans="2:53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</row>
    <row r="211" spans="2:53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</row>
    <row r="212" spans="2:53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</row>
    <row r="213" spans="2:53"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</row>
    <row r="214" spans="2:53"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</row>
    <row r="215" spans="2:53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</row>
    <row r="216" spans="2:53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</row>
    <row r="217" spans="2:53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</row>
    <row r="218" spans="2:53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</row>
    <row r="219" spans="2:53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</row>
    <row r="220" spans="2:53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</row>
    <row r="221" spans="2:53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</row>
    <row r="222" spans="2:53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</row>
    <row r="223" spans="2:53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</row>
    <row r="224" spans="2:53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</row>
    <row r="225" spans="2:53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</row>
    <row r="226" spans="2:53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</row>
    <row r="227" spans="2:53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</row>
    <row r="228" spans="2:53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</row>
    <row r="229" spans="2:53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</row>
    <row r="230" spans="2:53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</row>
    <row r="231" spans="2:53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</row>
    <row r="232" spans="2:53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</row>
    <row r="233" spans="2:53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</row>
    <row r="234" spans="2:53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</row>
    <row r="235" spans="2:53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</row>
    <row r="236" spans="2:53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</row>
    <row r="237" spans="2:53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</row>
    <row r="238" spans="2:53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</row>
    <row r="239" spans="2:53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</row>
    <row r="240" spans="2:53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</row>
    <row r="241" spans="2:53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</row>
    <row r="242" spans="2:53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</row>
    <row r="243" spans="2:53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</row>
    <row r="244" spans="2:53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</row>
    <row r="245" spans="2:53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</row>
    <row r="246" spans="2:53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</row>
    <row r="247" spans="2:53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</row>
    <row r="248" spans="2:53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</row>
    <row r="249" spans="2:53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</row>
    <row r="250" spans="2:53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</row>
    <row r="251" spans="2:53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</row>
    <row r="252" spans="2:53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</row>
    <row r="253" spans="2:53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</row>
    <row r="254" spans="2:53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</row>
    <row r="255" spans="2:53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</row>
    <row r="256" spans="2:53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</row>
    <row r="257" spans="2:53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</row>
    <row r="258" spans="2:53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</row>
    <row r="259" spans="2:53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</row>
    <row r="260" spans="2:53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</row>
    <row r="261" spans="2:53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43D3B-2A28-4624-9D0E-2C8F4E18795F}">
  <sheetPr>
    <tabColor rgb="FF00B050"/>
  </sheetPr>
  <dimension ref="B2:D15"/>
  <sheetViews>
    <sheetView showGridLines="0" zoomScaleNormal="100" workbookViewId="0">
      <selection activeCell="K16" sqref="K16"/>
    </sheetView>
  </sheetViews>
  <sheetFormatPr defaultColWidth="8.7265625" defaultRowHeight="11.5"/>
  <cols>
    <col min="1" max="1" width="8.7265625" style="1"/>
    <col min="2" max="2" width="22.54296875" style="1" bestFit="1" customWidth="1"/>
    <col min="3" max="3" width="15.54296875" style="1" customWidth="1"/>
    <col min="4" max="4" width="18.26953125" style="1" customWidth="1"/>
    <col min="5" max="5" width="8.26953125" style="1" customWidth="1"/>
    <col min="6" max="16384" width="8.7265625" style="1"/>
  </cols>
  <sheetData>
    <row r="2" spans="2:4">
      <c r="B2" s="165" t="s">
        <v>318</v>
      </c>
      <c r="C2" s="166"/>
      <c r="D2" s="166"/>
    </row>
    <row r="3" spans="2:4">
      <c r="B3" s="12"/>
    </row>
    <row r="4" spans="2:4" s="2" customFormat="1" ht="58" customHeight="1">
      <c r="B4" s="30"/>
      <c r="C4" s="124" t="s">
        <v>268</v>
      </c>
      <c r="D4" s="124" t="s">
        <v>253</v>
      </c>
    </row>
    <row r="5" spans="2:4">
      <c r="B5" s="124" t="s">
        <v>150</v>
      </c>
      <c r="C5" s="25">
        <v>0.29102852415622998</v>
      </c>
      <c r="D5" s="147">
        <v>498.71216230362199</v>
      </c>
    </row>
    <row r="6" spans="2:4">
      <c r="B6" s="21" t="s">
        <v>149</v>
      </c>
      <c r="C6" s="25">
        <v>0.17472091330976616</v>
      </c>
      <c r="D6" s="147">
        <v>589.97123576181298</v>
      </c>
    </row>
    <row r="7" spans="2:4">
      <c r="B7" s="21" t="s">
        <v>186</v>
      </c>
      <c r="C7" s="25">
        <v>0.60900330545296411</v>
      </c>
      <c r="D7" s="147">
        <v>121.52320319820301</v>
      </c>
    </row>
    <row r="8" spans="2:4">
      <c r="B8" s="21" t="s">
        <v>57</v>
      </c>
      <c r="C8" s="25">
        <v>0.41954710188830491</v>
      </c>
      <c r="D8" s="148">
        <v>188.12181967394099</v>
      </c>
    </row>
    <row r="9" spans="2:4">
      <c r="B9" s="21" t="s">
        <v>187</v>
      </c>
      <c r="C9" s="25">
        <v>0.65775636780490332</v>
      </c>
      <c r="D9" s="148">
        <v>51.056251994041602</v>
      </c>
    </row>
    <row r="10" spans="2:4" ht="34.5">
      <c r="B10" s="124" t="s">
        <v>282</v>
      </c>
      <c r="C10" s="25">
        <v>0.24830783854742663</v>
      </c>
      <c r="D10" s="147">
        <v>177.42841281739101</v>
      </c>
    </row>
    <row r="11" spans="2:4">
      <c r="B11" s="21" t="s">
        <v>53</v>
      </c>
      <c r="C11" s="25">
        <v>0.32581928083595191</v>
      </c>
      <c r="D11" s="147">
        <v>39.119658146468197</v>
      </c>
    </row>
    <row r="12" spans="2:4" ht="34.5">
      <c r="B12" s="124" t="s">
        <v>281</v>
      </c>
      <c r="C12" s="25">
        <v>0.11599789237465098</v>
      </c>
      <c r="D12" s="147">
        <v>149.38359303983799</v>
      </c>
    </row>
    <row r="13" spans="2:4">
      <c r="B13" s="21" t="s">
        <v>58</v>
      </c>
      <c r="C13" s="25">
        <v>0.16197147922877073</v>
      </c>
      <c r="D13" s="147">
        <v>243.797781252882</v>
      </c>
    </row>
    <row r="15" spans="2:4">
      <c r="B15" s="12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4AEE-6CCF-49A7-828F-00E63D918E10}">
  <sheetPr>
    <tabColor rgb="FF00B050"/>
  </sheetPr>
  <dimension ref="B2:AT276"/>
  <sheetViews>
    <sheetView showGridLines="0" zoomScaleNormal="100" workbookViewId="0">
      <selection activeCell="L15" sqref="L15"/>
    </sheetView>
  </sheetViews>
  <sheetFormatPr defaultColWidth="8.7265625" defaultRowHeight="11.5"/>
  <cols>
    <col min="1" max="1" width="8.7265625" style="1"/>
    <col min="2" max="2" width="25.54296875" style="1" customWidth="1"/>
    <col min="3" max="3" width="4.81640625" style="1" bestFit="1" customWidth="1"/>
    <col min="4" max="4" width="10.453125" style="1" bestFit="1" customWidth="1"/>
    <col min="5" max="5" width="13" style="1" bestFit="1" customWidth="1"/>
    <col min="6" max="6" width="5.1796875" style="1" bestFit="1" customWidth="1"/>
    <col min="7" max="7" width="5.54296875" style="1" bestFit="1" customWidth="1"/>
    <col min="8" max="8" width="8.7265625" style="1"/>
    <col min="9" max="9" width="3.26953125" style="1" customWidth="1"/>
    <col min="10" max="16384" width="8.7265625" style="1"/>
  </cols>
  <sheetData>
    <row r="2" spans="2:46">
      <c r="B2" s="167" t="s">
        <v>320</v>
      </c>
      <c r="C2" s="167"/>
      <c r="D2" s="167"/>
      <c r="E2" s="167"/>
      <c r="F2" s="167"/>
      <c r="G2" s="173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</row>
    <row r="3" spans="2:46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</row>
    <row r="4" spans="2:46">
      <c r="B4" s="55" t="s">
        <v>51</v>
      </c>
      <c r="C4" s="47"/>
      <c r="D4" s="47"/>
      <c r="E4" s="47"/>
      <c r="F4" s="47"/>
      <c r="G4" s="47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</row>
    <row r="5" spans="2:46">
      <c r="B5" s="25"/>
      <c r="C5" s="25" t="s">
        <v>1</v>
      </c>
      <c r="D5" s="25" t="s">
        <v>55</v>
      </c>
      <c r="E5" s="25" t="s">
        <v>36</v>
      </c>
      <c r="F5" s="25" t="s">
        <v>0</v>
      </c>
      <c r="G5" s="25" t="s">
        <v>2</v>
      </c>
      <c r="H5" s="37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</row>
    <row r="6" spans="2:46">
      <c r="B6" s="25" t="s">
        <v>58</v>
      </c>
      <c r="C6" s="25">
        <v>9.037697585135851E-2</v>
      </c>
      <c r="D6" s="25">
        <v>0.67210357967655199</v>
      </c>
      <c r="E6" s="25">
        <v>0.18302501060759399</v>
      </c>
      <c r="F6" s="25">
        <v>2.98761201115346E-2</v>
      </c>
      <c r="G6" s="25">
        <v>2.461831375296028E-2</v>
      </c>
      <c r="H6" s="37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</row>
    <row r="7" spans="2:46">
      <c r="B7" s="25" t="s">
        <v>151</v>
      </c>
      <c r="C7" s="25">
        <v>0.24856951161192409</v>
      </c>
      <c r="D7" s="25">
        <v>0.30137837434994003</v>
      </c>
      <c r="E7" s="25">
        <v>0.24588260371270901</v>
      </c>
      <c r="F7" s="25">
        <v>0.15945105169739601</v>
      </c>
      <c r="G7" s="25">
        <v>4.4718458628029797E-2</v>
      </c>
      <c r="H7" s="37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</row>
    <row r="8" spans="2:46">
      <c r="B8" s="25" t="s">
        <v>53</v>
      </c>
      <c r="C8" s="25">
        <v>0.20236049330537909</v>
      </c>
      <c r="D8" s="25">
        <v>0.60411398028068097</v>
      </c>
      <c r="E8" s="25">
        <v>0.12339581399183</v>
      </c>
      <c r="F8" s="25">
        <v>3.4515294913337102E-2</v>
      </c>
      <c r="G8" s="25">
        <v>3.5614417508772971E-2</v>
      </c>
      <c r="H8" s="37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</row>
    <row r="9" spans="2:46">
      <c r="B9" s="77" t="s">
        <v>54</v>
      </c>
      <c r="C9" s="25">
        <v>0.13197152763669978</v>
      </c>
      <c r="D9" s="25">
        <v>0.60749608053307202</v>
      </c>
      <c r="E9" s="25">
        <v>0.175059626227374</v>
      </c>
      <c r="F9" s="25">
        <v>3.3939726101770602E-2</v>
      </c>
      <c r="G9" s="25">
        <v>5.1533039501083212E-2</v>
      </c>
      <c r="H9" s="37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</row>
    <row r="10" spans="2:46">
      <c r="B10" s="25" t="s">
        <v>187</v>
      </c>
      <c r="C10" s="25">
        <v>0.11181731013252057</v>
      </c>
      <c r="D10" s="25">
        <v>0.70262833794260104</v>
      </c>
      <c r="E10" s="25">
        <v>0.133426385732412</v>
      </c>
      <c r="F10" s="25">
        <v>3.7190183151924197E-2</v>
      </c>
      <c r="G10" s="25">
        <v>1.4937783040541611E-2</v>
      </c>
      <c r="H10" s="37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</row>
    <row r="11" spans="2:46">
      <c r="B11" s="77" t="s">
        <v>57</v>
      </c>
      <c r="C11" s="25">
        <v>0.105277343633375</v>
      </c>
      <c r="D11" s="25">
        <v>0.67888843904179597</v>
      </c>
      <c r="E11" s="25">
        <v>0.17360153112742399</v>
      </c>
      <c r="F11" s="25">
        <v>2.3602528650622699E-2</v>
      </c>
      <c r="G11" s="25">
        <v>1.8630157546781982E-2</v>
      </c>
      <c r="H11" s="37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2:46">
      <c r="B12" s="25" t="s">
        <v>186</v>
      </c>
      <c r="C12" s="25">
        <v>0.10940062773661823</v>
      </c>
      <c r="D12" s="25">
        <v>0.65212312078377499</v>
      </c>
      <c r="E12" s="25">
        <v>0.166595652979104</v>
      </c>
      <c r="F12" s="25">
        <v>5.2092460413297903E-2</v>
      </c>
      <c r="G12" s="25">
        <v>1.9788138087205281E-2</v>
      </c>
      <c r="H12" s="37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2:46">
      <c r="B13" s="25" t="s">
        <v>149</v>
      </c>
      <c r="C13" s="25">
        <v>8.1570083452543504E-2</v>
      </c>
      <c r="D13" s="25">
        <v>0.65708416711567597</v>
      </c>
      <c r="E13" s="25">
        <v>0.21341052959491899</v>
      </c>
      <c r="F13" s="25">
        <v>2.8635371201399199E-2</v>
      </c>
      <c r="G13" s="25">
        <v>1.929984863546215E-2</v>
      </c>
      <c r="H13" s="37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</row>
    <row r="14" spans="2:46">
      <c r="B14" s="25" t="s">
        <v>150</v>
      </c>
      <c r="C14" s="25">
        <v>8.5910195755591071E-2</v>
      </c>
      <c r="D14" s="25">
        <v>0.47030348547040202</v>
      </c>
      <c r="E14" s="25">
        <v>0.36287224380761302</v>
      </c>
      <c r="F14" s="25">
        <v>5.8722754977925402E-2</v>
      </c>
      <c r="G14" s="25">
        <v>2.2191319988469363E-2</v>
      </c>
      <c r="H14" s="37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</row>
    <row r="16" spans="2:46">
      <c r="B16" s="55" t="s">
        <v>52</v>
      </c>
      <c r="C16" s="47"/>
      <c r="D16" s="47"/>
      <c r="E16" s="47"/>
      <c r="F16" s="47"/>
      <c r="G16" s="47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</row>
    <row r="17" spans="2:46">
      <c r="B17" s="25"/>
      <c r="C17" s="25" t="s">
        <v>1</v>
      </c>
      <c r="D17" s="25" t="s">
        <v>55</v>
      </c>
      <c r="E17" s="25" t="s">
        <v>36</v>
      </c>
      <c r="F17" s="25" t="s">
        <v>0</v>
      </c>
      <c r="G17" s="25" t="s">
        <v>2</v>
      </c>
      <c r="H17" s="37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</row>
    <row r="18" spans="2:46">
      <c r="B18" s="25" t="s">
        <v>58</v>
      </c>
      <c r="C18" s="25">
        <v>7.2168939115627703E-2</v>
      </c>
      <c r="D18" s="25">
        <v>0.68778274979287501</v>
      </c>
      <c r="E18" s="25">
        <v>0.20528024000492101</v>
      </c>
      <c r="F18" s="25">
        <v>2.05295227843399E-2</v>
      </c>
      <c r="G18" s="25">
        <v>1.4238548302236271E-2</v>
      </c>
      <c r="H18" s="37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</row>
    <row r="19" spans="2:46">
      <c r="B19" s="21" t="s">
        <v>151</v>
      </c>
      <c r="C19" s="25">
        <v>0.20080187572920019</v>
      </c>
      <c r="D19" s="25">
        <v>0.35979300342241299</v>
      </c>
      <c r="E19" s="25">
        <v>0.28048776140478598</v>
      </c>
      <c r="F19" s="25">
        <v>0.113773592443028</v>
      </c>
      <c r="G19" s="25">
        <v>4.5143767000572904E-2</v>
      </c>
      <c r="H19" s="37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</row>
    <row r="20" spans="2:46">
      <c r="B20" s="25" t="s">
        <v>53</v>
      </c>
      <c r="C20" s="25">
        <v>0.24923512626960229</v>
      </c>
      <c r="D20" s="25">
        <v>0.57916609173266398</v>
      </c>
      <c r="E20" s="25">
        <v>0.119286319986026</v>
      </c>
      <c r="F20" s="25">
        <v>2.5948574009225601E-2</v>
      </c>
      <c r="G20" s="25">
        <v>2.63638880024821E-2</v>
      </c>
      <c r="H20" s="37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</row>
    <row r="21" spans="2:46">
      <c r="B21" s="25" t="s">
        <v>54</v>
      </c>
      <c r="C21" s="25">
        <v>0.10790955463025678</v>
      </c>
      <c r="D21" s="25">
        <v>0.56072367592217098</v>
      </c>
      <c r="E21" s="25">
        <v>0.25033060751411901</v>
      </c>
      <c r="F21" s="25">
        <v>1.9344205983874999E-2</v>
      </c>
      <c r="G21" s="25">
        <v>6.1691955949578596E-2</v>
      </c>
      <c r="H21" s="37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</row>
    <row r="22" spans="2:46">
      <c r="B22" s="25" t="s">
        <v>187</v>
      </c>
      <c r="C22" s="25">
        <v>9.9104803864733235E-2</v>
      </c>
      <c r="D22" s="25">
        <v>0.69297711000248796</v>
      </c>
      <c r="E22" s="25">
        <v>0.13634752848244799</v>
      </c>
      <c r="F22" s="25">
        <v>3.02015565648985E-2</v>
      </c>
      <c r="G22" s="25">
        <v>4.1369001085431782E-2</v>
      </c>
      <c r="H22" s="37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</row>
    <row r="23" spans="2:46">
      <c r="B23" s="77" t="s">
        <v>57</v>
      </c>
      <c r="C23" s="25">
        <v>0.11735693030132004</v>
      </c>
      <c r="D23" s="25">
        <v>0.65300359142490905</v>
      </c>
      <c r="E23" s="25">
        <v>0.185500240665538</v>
      </c>
      <c r="F23" s="25">
        <v>2.3978557917423399E-2</v>
      </c>
      <c r="G23" s="25">
        <v>2.016067969080941E-2</v>
      </c>
      <c r="H23" s="37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</row>
    <row r="24" spans="2:46">
      <c r="B24" s="77" t="s">
        <v>186</v>
      </c>
      <c r="C24" s="25">
        <v>0.1105192928254401</v>
      </c>
      <c r="D24" s="25">
        <v>0.65352629521085004</v>
      </c>
      <c r="E24" s="25">
        <v>0.16986003375786399</v>
      </c>
      <c r="F24" s="25">
        <v>4.9446822769626503E-2</v>
      </c>
      <c r="G24" s="25">
        <v>1.6647555436219132E-2</v>
      </c>
      <c r="H24" s="37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</row>
    <row r="25" spans="2:46">
      <c r="B25" s="25" t="s">
        <v>149</v>
      </c>
      <c r="C25" s="25">
        <v>7.4565129269300506E-2</v>
      </c>
      <c r="D25" s="25">
        <v>0.68885832854539097</v>
      </c>
      <c r="E25" s="25">
        <v>0.201967151911737</v>
      </c>
      <c r="F25" s="25">
        <v>2.1374042836918999E-2</v>
      </c>
      <c r="G25" s="25">
        <v>1.3235347436652639E-2</v>
      </c>
      <c r="H25" s="37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</row>
    <row r="26" spans="2:46">
      <c r="B26" s="25" t="s">
        <v>150</v>
      </c>
      <c r="C26" s="25">
        <v>7.4778866541769309E-2</v>
      </c>
      <c r="D26" s="25">
        <v>0.47708903468980801</v>
      </c>
      <c r="E26" s="25">
        <v>0.38429215106623499</v>
      </c>
      <c r="F26" s="25">
        <v>4.5342620730859998E-2</v>
      </c>
      <c r="G26" s="25">
        <v>1.8497326971327069E-2</v>
      </c>
      <c r="H26" s="37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</row>
    <row r="28" spans="2:46">
      <c r="B28" s="34"/>
    </row>
    <row r="29" spans="2:46">
      <c r="B29" s="24"/>
      <c r="C29" s="24"/>
      <c r="D29" s="24"/>
      <c r="E29" s="24"/>
      <c r="F29" s="24"/>
      <c r="G29" s="24"/>
      <c r="H29" s="24"/>
      <c r="I29" s="24"/>
    </row>
    <row r="30" spans="2:46">
      <c r="B30" s="24"/>
      <c r="C30" s="24"/>
      <c r="D30" s="24"/>
      <c r="E30" s="24"/>
      <c r="F30" s="24"/>
      <c r="G30" s="24"/>
      <c r="H30" s="24"/>
      <c r="I30" s="24"/>
    </row>
    <row r="35" spans="10:46"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</row>
    <row r="36" spans="10:46"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</row>
    <row r="37" spans="10:46"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</row>
    <row r="38" spans="10:46"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</row>
    <row r="39" spans="10:46"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</row>
    <row r="40" spans="10:46"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</row>
    <row r="41" spans="10:46"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</row>
    <row r="42" spans="10:46"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</row>
    <row r="43" spans="10:46"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</row>
    <row r="44" spans="10:46"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</row>
    <row r="45" spans="10:46"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</row>
    <row r="46" spans="10:46"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</row>
    <row r="47" spans="10:46"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</row>
    <row r="48" spans="10:46"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</row>
    <row r="49" spans="10:46"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</row>
    <row r="50" spans="10:46"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</row>
    <row r="51" spans="10:46"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</row>
    <row r="52" spans="10:46"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</row>
    <row r="53" spans="10:46"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</row>
    <row r="54" spans="10:46"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</row>
    <row r="55" spans="10:46"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</row>
    <row r="56" spans="10:46"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</row>
    <row r="57" spans="10:46"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</row>
    <row r="58" spans="10:46"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</row>
    <row r="59" spans="10:46"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</row>
    <row r="60" spans="10:46"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</row>
    <row r="61" spans="10:46"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</row>
    <row r="62" spans="10:46"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</row>
    <row r="63" spans="10:46"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</row>
    <row r="64" spans="10:46"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</row>
    <row r="65" spans="2:46"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</row>
    <row r="66" spans="2:46"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</row>
    <row r="67" spans="2:46"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</row>
    <row r="68" spans="2:46"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</row>
    <row r="69" spans="2:46"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</row>
    <row r="70" spans="2:46"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</row>
    <row r="71" spans="2:46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</row>
    <row r="72" spans="2:46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</row>
    <row r="73" spans="2:46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</row>
    <row r="74" spans="2:46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</row>
    <row r="75" spans="2:46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</row>
    <row r="76" spans="2:46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</row>
    <row r="77" spans="2:46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</row>
    <row r="78" spans="2:46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</row>
    <row r="79" spans="2:46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</row>
    <row r="80" spans="2:46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</row>
    <row r="81" spans="2:46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</row>
    <row r="82" spans="2:46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</row>
    <row r="83" spans="2:46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</row>
    <row r="84" spans="2:46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</row>
    <row r="85" spans="2:46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</row>
    <row r="86" spans="2:46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</row>
    <row r="87" spans="2:46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</row>
    <row r="88" spans="2:46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</row>
    <row r="89" spans="2:46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</row>
    <row r="90" spans="2:46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</row>
    <row r="91" spans="2:46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</row>
    <row r="92" spans="2:46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</row>
    <row r="93" spans="2:46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</row>
    <row r="94" spans="2:46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</row>
    <row r="95" spans="2:46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</row>
    <row r="96" spans="2:46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</row>
    <row r="97" spans="2:46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</row>
    <row r="98" spans="2:46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</row>
    <row r="99" spans="2:46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</row>
    <row r="100" spans="2:46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</row>
    <row r="101" spans="2:46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</row>
    <row r="102" spans="2:46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</row>
    <row r="103" spans="2:46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</row>
    <row r="104" spans="2:46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</row>
    <row r="105" spans="2:46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</row>
    <row r="106" spans="2:46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</row>
    <row r="107" spans="2:46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</row>
    <row r="108" spans="2:46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</row>
    <row r="109" spans="2:46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</row>
    <row r="110" spans="2:46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</row>
    <row r="111" spans="2:46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</row>
    <row r="112" spans="2:46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</row>
    <row r="113" spans="2:46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</row>
    <row r="114" spans="2:46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</row>
    <row r="115" spans="2:46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</row>
    <row r="116" spans="2:46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</row>
    <row r="117" spans="2:46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</row>
    <row r="118" spans="2:46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</row>
    <row r="119" spans="2:46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</row>
    <row r="120" spans="2:46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</row>
    <row r="121" spans="2:46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</row>
    <row r="122" spans="2:46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</row>
    <row r="123" spans="2:46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</row>
    <row r="124" spans="2:46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</row>
    <row r="125" spans="2:46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</row>
    <row r="126" spans="2:46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</row>
    <row r="127" spans="2:46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</row>
    <row r="128" spans="2:46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</row>
    <row r="129" spans="2:46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</row>
    <row r="130" spans="2:46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</row>
    <row r="131" spans="2:46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</row>
    <row r="132" spans="2:46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</row>
    <row r="133" spans="2:46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</row>
    <row r="134" spans="2:46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</row>
    <row r="135" spans="2:46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</row>
    <row r="136" spans="2:46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</row>
    <row r="137" spans="2:46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</row>
    <row r="138" spans="2:46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</row>
    <row r="139" spans="2:46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</row>
    <row r="140" spans="2:46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</row>
    <row r="141" spans="2:46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</row>
    <row r="142" spans="2:46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</row>
    <row r="143" spans="2:46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</row>
    <row r="144" spans="2:46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</row>
    <row r="145" spans="2:46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</row>
    <row r="146" spans="2:46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</row>
    <row r="147" spans="2:46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</row>
    <row r="148" spans="2:46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</row>
    <row r="149" spans="2:46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</row>
    <row r="150" spans="2:46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</row>
    <row r="151" spans="2:46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</row>
    <row r="152" spans="2:46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</row>
    <row r="153" spans="2:46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</row>
    <row r="154" spans="2:46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</row>
    <row r="155" spans="2:46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</row>
    <row r="156" spans="2:46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</row>
    <row r="157" spans="2:46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</row>
    <row r="158" spans="2:46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</row>
    <row r="159" spans="2:46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</row>
    <row r="160" spans="2:46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</row>
    <row r="161" spans="2:46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</row>
    <row r="162" spans="2:46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</row>
    <row r="163" spans="2:46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</row>
    <row r="164" spans="2:46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</row>
    <row r="165" spans="2:46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</row>
    <row r="166" spans="2:46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</row>
    <row r="167" spans="2:46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</row>
    <row r="168" spans="2:46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</row>
    <row r="169" spans="2:46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</row>
    <row r="170" spans="2:46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</row>
    <row r="171" spans="2:46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</row>
    <row r="172" spans="2:46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</row>
    <row r="173" spans="2:46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</row>
    <row r="174" spans="2:46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</row>
    <row r="175" spans="2:46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</row>
    <row r="176" spans="2:46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</row>
    <row r="177" spans="2:46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</row>
    <row r="178" spans="2:46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</row>
    <row r="179" spans="2:46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</row>
    <row r="180" spans="2:46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</row>
    <row r="181" spans="2:46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</row>
    <row r="182" spans="2:46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</row>
    <row r="183" spans="2:46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</row>
    <row r="184" spans="2:46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</row>
    <row r="185" spans="2:46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</row>
    <row r="186" spans="2:46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</row>
    <row r="187" spans="2:46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</row>
    <row r="188" spans="2:46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</row>
    <row r="189" spans="2:46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</row>
    <row r="190" spans="2:46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</row>
    <row r="191" spans="2:46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</row>
    <row r="192" spans="2:46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</row>
    <row r="193" spans="2:46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</row>
    <row r="194" spans="2:46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</row>
    <row r="195" spans="2:46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</row>
    <row r="196" spans="2:46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</row>
    <row r="197" spans="2:46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</row>
    <row r="198" spans="2:46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</row>
    <row r="199" spans="2:46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</row>
    <row r="200" spans="2:46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</row>
    <row r="201" spans="2:46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</row>
    <row r="202" spans="2:46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</row>
    <row r="203" spans="2:46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</row>
    <row r="204" spans="2:46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</row>
    <row r="205" spans="2:46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</row>
    <row r="206" spans="2:46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</row>
    <row r="207" spans="2:46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</row>
    <row r="208" spans="2:46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</row>
    <row r="209" spans="2:46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</row>
    <row r="210" spans="2:46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</row>
    <row r="211" spans="2:46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</row>
    <row r="212" spans="2:46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</row>
    <row r="213" spans="2:46"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</row>
    <row r="214" spans="2:46"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</row>
    <row r="215" spans="2:46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</row>
    <row r="216" spans="2:46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</row>
    <row r="217" spans="2:46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</row>
    <row r="218" spans="2:46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</row>
    <row r="219" spans="2:46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</row>
    <row r="220" spans="2:46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</row>
    <row r="221" spans="2:46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</row>
    <row r="222" spans="2:46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</row>
    <row r="223" spans="2:46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</row>
    <row r="224" spans="2:46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</row>
    <row r="225" spans="2:46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</row>
    <row r="226" spans="2:46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</row>
    <row r="227" spans="2:46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</row>
    <row r="228" spans="2:46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</row>
    <row r="229" spans="2:46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</row>
    <row r="230" spans="2:46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</row>
    <row r="231" spans="2:46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</row>
    <row r="232" spans="2:46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</row>
    <row r="233" spans="2:46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</row>
    <row r="234" spans="2:46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</row>
    <row r="235" spans="2:46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</row>
    <row r="236" spans="2:46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</row>
    <row r="237" spans="2:46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</row>
    <row r="238" spans="2:46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</row>
    <row r="239" spans="2:46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</row>
    <row r="240" spans="2:46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</row>
    <row r="241" spans="2:46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</row>
    <row r="242" spans="2:46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</row>
    <row r="243" spans="2:46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</row>
    <row r="244" spans="2:46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</row>
    <row r="245" spans="2:46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</row>
    <row r="246" spans="2:46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</row>
    <row r="247" spans="2:46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</row>
    <row r="248" spans="2:46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</row>
    <row r="249" spans="2:46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</row>
    <row r="250" spans="2:46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</row>
    <row r="251" spans="2:46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</row>
    <row r="252" spans="2:46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</row>
    <row r="253" spans="2:46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</row>
    <row r="254" spans="2:46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</row>
    <row r="255" spans="2:46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</row>
    <row r="256" spans="2:46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</row>
    <row r="257" spans="2:46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</row>
    <row r="258" spans="2:46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</row>
    <row r="259" spans="2:46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</row>
    <row r="260" spans="2:46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</row>
    <row r="261" spans="2:46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</row>
    <row r="262" spans="2:46"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</row>
    <row r="263" spans="2:46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</row>
    <row r="264" spans="2:46"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</row>
    <row r="265" spans="2:46"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</row>
    <row r="266" spans="2:46"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</row>
    <row r="267" spans="2:46"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</row>
    <row r="268" spans="2:46"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</row>
    <row r="269" spans="2:46"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</row>
    <row r="270" spans="2:46"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</row>
    <row r="271" spans="2:46"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</row>
    <row r="272" spans="2:46"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</row>
    <row r="273" spans="2:46"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</row>
    <row r="274" spans="2:46"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</row>
    <row r="275" spans="2:46"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</row>
    <row r="276" spans="2:46"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F27F-82E8-47DA-A9DF-B0696DAA2DDD}">
  <dimension ref="A1"/>
  <sheetViews>
    <sheetView workbookViewId="0">
      <selection activeCell="A3" sqref="A3"/>
    </sheetView>
  </sheetViews>
  <sheetFormatPr defaultRowHeight="14.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22B0-92E4-4BE9-A032-3B4F0B5B290E}">
  <sheetPr>
    <tabColor rgb="FF00B050"/>
  </sheetPr>
  <dimension ref="B2:I23"/>
  <sheetViews>
    <sheetView showGridLines="0" zoomScale="85" zoomScaleNormal="85" workbookViewId="0">
      <selection activeCell="M13" sqref="M13"/>
    </sheetView>
  </sheetViews>
  <sheetFormatPr defaultColWidth="8.7265625" defaultRowHeight="11.5"/>
  <cols>
    <col min="1" max="2" width="8.7265625" style="1"/>
    <col min="3" max="3" width="9.81640625" style="1" customWidth="1"/>
    <col min="4" max="4" width="11.453125" style="1" customWidth="1"/>
    <col min="5" max="5" width="13" style="1" customWidth="1"/>
    <col min="6" max="6" width="8.7265625" style="1"/>
    <col min="7" max="7" width="11.81640625" style="1" customWidth="1"/>
    <col min="8" max="16384" width="8.7265625" style="1"/>
  </cols>
  <sheetData>
    <row r="2" spans="2:9">
      <c r="B2" s="168" t="s">
        <v>321</v>
      </c>
      <c r="C2" s="166"/>
      <c r="D2" s="166"/>
      <c r="E2" s="166"/>
      <c r="F2" s="166"/>
      <c r="G2" s="166"/>
    </row>
    <row r="4" spans="2:9" ht="34.5">
      <c r="B4" s="28"/>
      <c r="C4" s="78" t="s">
        <v>67</v>
      </c>
      <c r="D4" s="78" t="s">
        <v>68</v>
      </c>
      <c r="E4" s="78" t="s">
        <v>69</v>
      </c>
      <c r="F4" s="78" t="s">
        <v>70</v>
      </c>
      <c r="G4" s="78" t="s">
        <v>266</v>
      </c>
    </row>
    <row r="5" spans="2:9">
      <c r="B5" s="93">
        <v>2022</v>
      </c>
      <c r="C5" s="8">
        <v>0.27100809999999997</v>
      </c>
      <c r="D5" s="8">
        <v>0.32716230000000002</v>
      </c>
      <c r="E5" s="8">
        <v>0.2812057</v>
      </c>
      <c r="F5" s="23">
        <v>0.1189694</v>
      </c>
      <c r="G5" s="23">
        <v>1.6544999999999999E-3</v>
      </c>
    </row>
    <row r="6" spans="2:9">
      <c r="B6" s="93">
        <v>2024</v>
      </c>
      <c r="C6" s="8">
        <v>0.30761206594384599</v>
      </c>
      <c r="D6" s="8">
        <v>0.30809258307250598</v>
      </c>
      <c r="E6" s="8">
        <v>0.25799945618622599</v>
      </c>
      <c r="F6" s="23">
        <v>0.123816962655539</v>
      </c>
      <c r="G6" s="23">
        <v>2.4789321418829946E-3</v>
      </c>
    </row>
    <row r="8" spans="2:9" ht="14.5">
      <c r="B8" s="35"/>
      <c r="C8"/>
      <c r="D8"/>
      <c r="E8"/>
      <c r="F8"/>
      <c r="G8"/>
      <c r="H8"/>
      <c r="I8"/>
    </row>
    <row r="9" spans="2:9" ht="14.5">
      <c r="B9"/>
      <c r="C9"/>
      <c r="D9"/>
      <c r="E9"/>
      <c r="F9"/>
      <c r="G9"/>
      <c r="H9"/>
      <c r="I9"/>
    </row>
    <row r="10" spans="2:9" ht="14.5">
      <c r="B10"/>
      <c r="C10"/>
      <c r="D10"/>
      <c r="E10"/>
      <c r="F10"/>
      <c r="G10"/>
      <c r="H10"/>
      <c r="I10"/>
    </row>
    <row r="11" spans="2:9" ht="14.5">
      <c r="B11"/>
      <c r="C11"/>
      <c r="D11"/>
      <c r="E11"/>
      <c r="F11"/>
      <c r="G11"/>
      <c r="H11"/>
      <c r="I11"/>
    </row>
    <row r="12" spans="2:9" ht="14.5">
      <c r="B12"/>
      <c r="C12"/>
      <c r="D12"/>
      <c r="E12"/>
      <c r="F12"/>
      <c r="G12"/>
      <c r="H12"/>
      <c r="I12"/>
    </row>
    <row r="13" spans="2:9" ht="14.5">
      <c r="B13"/>
      <c r="C13"/>
      <c r="D13"/>
      <c r="E13"/>
      <c r="F13"/>
      <c r="G13"/>
      <c r="H13"/>
      <c r="I13"/>
    </row>
    <row r="14" spans="2:9" ht="14.5">
      <c r="B14"/>
      <c r="C14"/>
      <c r="D14"/>
      <c r="E14"/>
      <c r="F14"/>
      <c r="G14"/>
      <c r="H14"/>
      <c r="I14"/>
    </row>
    <row r="15" spans="2:9" ht="14.5">
      <c r="B15"/>
      <c r="C15"/>
      <c r="D15"/>
      <c r="E15"/>
      <c r="F15"/>
      <c r="G15"/>
      <c r="H15"/>
      <c r="I15"/>
    </row>
    <row r="16" spans="2:9" ht="14.5">
      <c r="B16"/>
      <c r="C16"/>
      <c r="D16"/>
      <c r="E16"/>
      <c r="F16"/>
      <c r="G16"/>
      <c r="H16"/>
      <c r="I16"/>
    </row>
    <row r="17" spans="2:9" ht="14.5">
      <c r="B17"/>
      <c r="C17"/>
      <c r="D17"/>
      <c r="E17"/>
      <c r="F17"/>
      <c r="G17"/>
      <c r="H17"/>
      <c r="I17"/>
    </row>
    <row r="18" spans="2:9" ht="14.5">
      <c r="B18"/>
      <c r="C18"/>
      <c r="D18"/>
      <c r="E18"/>
      <c r="F18"/>
      <c r="G18"/>
      <c r="H18"/>
      <c r="I18"/>
    </row>
    <row r="19" spans="2:9" ht="14.5">
      <c r="B19"/>
      <c r="C19"/>
      <c r="D19"/>
      <c r="E19"/>
      <c r="F19"/>
      <c r="G19"/>
      <c r="H19"/>
      <c r="I19"/>
    </row>
    <row r="20" spans="2:9" ht="14.5">
      <c r="B20"/>
      <c r="C20"/>
      <c r="D20"/>
      <c r="E20"/>
      <c r="F20"/>
      <c r="G20"/>
      <c r="H20"/>
      <c r="I20"/>
    </row>
    <row r="21" spans="2:9" ht="14.5">
      <c r="B21"/>
      <c r="C21"/>
      <c r="D21"/>
      <c r="E21"/>
      <c r="F21"/>
      <c r="G21"/>
      <c r="H21"/>
      <c r="I21"/>
    </row>
    <row r="22" spans="2:9" ht="14.5">
      <c r="B22"/>
      <c r="C22"/>
      <c r="D22"/>
      <c r="E22"/>
      <c r="F22"/>
      <c r="G22"/>
      <c r="H22"/>
      <c r="I22"/>
    </row>
    <row r="23" spans="2:9" ht="14.5">
      <c r="B23"/>
      <c r="C23"/>
      <c r="D23"/>
      <c r="E23"/>
      <c r="F23"/>
      <c r="G23"/>
      <c r="H23"/>
      <c r="I23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70A6-4FEE-40EB-BE92-BC8E46F959AF}">
  <sheetPr>
    <tabColor rgb="FF00B050"/>
  </sheetPr>
  <dimension ref="B1:H49"/>
  <sheetViews>
    <sheetView showGridLines="0" zoomScaleNormal="100" workbookViewId="0">
      <selection activeCell="S31" sqref="S31"/>
    </sheetView>
  </sheetViews>
  <sheetFormatPr defaultColWidth="8.7265625" defaultRowHeight="11.5"/>
  <cols>
    <col min="1" max="1" width="8.7265625" style="1"/>
    <col min="2" max="2" width="8.54296875" style="7" customWidth="1"/>
    <col min="3" max="3" width="11.1796875" style="6" customWidth="1"/>
    <col min="4" max="4" width="15.81640625" style="6" customWidth="1"/>
    <col min="5" max="5" width="13.81640625" style="6" customWidth="1"/>
    <col min="6" max="6" width="12.81640625" style="6" customWidth="1"/>
    <col min="7" max="7" width="11" style="6" customWidth="1"/>
    <col min="8" max="8" width="8.7265625" style="6"/>
    <col min="9" max="16384" width="8.7265625" style="1"/>
  </cols>
  <sheetData>
    <row r="1" spans="2:8">
      <c r="B1" s="6"/>
    </row>
    <row r="2" spans="2:8">
      <c r="B2" s="168" t="s">
        <v>323</v>
      </c>
      <c r="C2" s="169"/>
      <c r="D2" s="169"/>
      <c r="E2" s="169"/>
      <c r="F2" s="169"/>
      <c r="G2" s="174"/>
    </row>
    <row r="3" spans="2:8">
      <c r="B3" s="6"/>
    </row>
    <row r="4" spans="2:8" s="2" customFormat="1" ht="33.65" customHeight="1">
      <c r="B4" s="78"/>
      <c r="C4" s="78" t="s">
        <v>67</v>
      </c>
      <c r="D4" s="78" t="s">
        <v>68</v>
      </c>
      <c r="E4" s="78" t="s">
        <v>69</v>
      </c>
      <c r="F4" s="78" t="s">
        <v>70</v>
      </c>
      <c r="G4" s="78" t="s">
        <v>266</v>
      </c>
      <c r="H4" s="5"/>
    </row>
    <row r="5" spans="2:8">
      <c r="B5" s="68" t="s">
        <v>18</v>
      </c>
      <c r="C5" s="36">
        <v>0.26698222459558701</v>
      </c>
      <c r="D5" s="36">
        <v>0.33232106994726501</v>
      </c>
      <c r="E5" s="36">
        <v>0.29013299348440102</v>
      </c>
      <c r="F5" s="36">
        <v>0.110563711972748</v>
      </c>
      <c r="G5" s="36">
        <v>0</v>
      </c>
    </row>
    <row r="6" spans="2:8">
      <c r="B6" s="99" t="s">
        <v>9</v>
      </c>
      <c r="C6" s="36">
        <v>0.42666883711280701</v>
      </c>
      <c r="D6" s="36">
        <v>0.25854312930621898</v>
      </c>
      <c r="E6" s="36">
        <v>0.22955505487336</v>
      </c>
      <c r="F6" s="36">
        <v>8.5059368639450295E-2</v>
      </c>
      <c r="G6" s="36">
        <v>1.7361006816374314E-4</v>
      </c>
    </row>
    <row r="7" spans="2:8">
      <c r="B7" s="68" t="s">
        <v>17</v>
      </c>
      <c r="C7" s="36">
        <v>0.19297322436384801</v>
      </c>
      <c r="D7" s="36">
        <v>0.33490313573730601</v>
      </c>
      <c r="E7" s="36">
        <v>0.342539304580533</v>
      </c>
      <c r="F7" s="36">
        <v>0.12958433531831201</v>
      </c>
      <c r="G7" s="36">
        <v>0</v>
      </c>
    </row>
    <row r="8" spans="2:8">
      <c r="B8" s="68" t="s">
        <v>14</v>
      </c>
      <c r="C8" s="36">
        <v>0.34532895336663399</v>
      </c>
      <c r="D8" s="36">
        <v>0.30449675058731901</v>
      </c>
      <c r="E8" s="36">
        <v>0.232138019251481</v>
      </c>
      <c r="F8" s="36">
        <v>0.109338220719762</v>
      </c>
      <c r="G8" s="36">
        <v>8.6980560748040059E-3</v>
      </c>
    </row>
    <row r="9" spans="2:8">
      <c r="B9" s="68" t="s">
        <v>10</v>
      </c>
      <c r="C9" s="36">
        <v>0.32716737009515501</v>
      </c>
      <c r="D9" s="36">
        <v>0.35228829650186699</v>
      </c>
      <c r="E9" s="36">
        <v>0.23506335647844101</v>
      </c>
      <c r="F9" s="36">
        <v>8.5480976924537502E-2</v>
      </c>
      <c r="G9" s="36">
        <v>0</v>
      </c>
    </row>
    <row r="10" spans="2:8" ht="14.15" customHeight="1">
      <c r="B10" s="68" t="s">
        <v>7</v>
      </c>
      <c r="C10" s="36">
        <v>0.29549894155151901</v>
      </c>
      <c r="D10" s="36">
        <v>0.332212509507605</v>
      </c>
      <c r="E10" s="36">
        <v>0.263458508634419</v>
      </c>
      <c r="F10" s="36">
        <v>0.106160341797993</v>
      </c>
      <c r="G10" s="36">
        <v>2.6696985084639913E-3</v>
      </c>
    </row>
    <row r="11" spans="2:8">
      <c r="B11" s="68" t="s">
        <v>15</v>
      </c>
      <c r="C11" s="36">
        <v>0.245738379439252</v>
      </c>
      <c r="D11" s="36">
        <v>0.35161756890039397</v>
      </c>
      <c r="E11" s="36">
        <v>0.26080496075408199</v>
      </c>
      <c r="F11" s="36">
        <v>0.14071129006393099</v>
      </c>
      <c r="G11" s="36">
        <v>1.1278008423409869E-3</v>
      </c>
    </row>
    <row r="12" spans="2:8">
      <c r="B12" s="68" t="s">
        <v>148</v>
      </c>
      <c r="C12" s="36">
        <v>0.40992650842058598</v>
      </c>
      <c r="D12" s="36">
        <v>0.19215606600350199</v>
      </c>
      <c r="E12" s="36">
        <v>0.28059742845676799</v>
      </c>
      <c r="F12" s="36">
        <v>9.1682146346003301E-2</v>
      </c>
      <c r="G12" s="36">
        <v>2.5637850773140736E-2</v>
      </c>
    </row>
    <row r="13" spans="2:8">
      <c r="B13" s="68" t="s">
        <v>6</v>
      </c>
      <c r="C13" s="36">
        <v>0.24096863431395699</v>
      </c>
      <c r="D13" s="36">
        <v>0.33519419182072502</v>
      </c>
      <c r="E13" s="36">
        <v>0.268996687318241</v>
      </c>
      <c r="F13" s="36">
        <v>0.153128440612468</v>
      </c>
      <c r="G13" s="36">
        <v>1.7120459346089412E-3</v>
      </c>
    </row>
    <row r="14" spans="2:8">
      <c r="B14" s="68" t="s">
        <v>13</v>
      </c>
      <c r="C14" s="36">
        <v>0.26738295715438098</v>
      </c>
      <c r="D14" s="36">
        <v>0.300592986082442</v>
      </c>
      <c r="E14" s="36">
        <v>0.28700576671921701</v>
      </c>
      <c r="F14" s="36">
        <v>0.14501829004396</v>
      </c>
      <c r="G14" s="36">
        <v>0</v>
      </c>
    </row>
    <row r="15" spans="2:8">
      <c r="B15" s="68" t="s">
        <v>16</v>
      </c>
      <c r="C15" s="36">
        <v>0.24530480020614501</v>
      </c>
      <c r="D15" s="36">
        <v>0.33585795273089403</v>
      </c>
      <c r="E15" s="36">
        <v>0.30865543348445801</v>
      </c>
      <c r="F15" s="36">
        <v>0.110181813578504</v>
      </c>
      <c r="G15" s="36">
        <v>0</v>
      </c>
    </row>
    <row r="16" spans="2:8">
      <c r="B16" s="68" t="s">
        <v>11</v>
      </c>
      <c r="C16" s="36">
        <v>0.24126809252376899</v>
      </c>
      <c r="D16" s="36">
        <v>0.32511409173823802</v>
      </c>
      <c r="E16" s="36">
        <v>0.31516488559504802</v>
      </c>
      <c r="F16" s="36">
        <v>0.118452930142945</v>
      </c>
      <c r="G16" s="36">
        <v>0</v>
      </c>
    </row>
    <row r="17" spans="2:7">
      <c r="B17" s="68" t="s">
        <v>19</v>
      </c>
      <c r="C17" s="36">
        <v>0.29490710494406402</v>
      </c>
      <c r="D17" s="36">
        <v>0.29633052353281197</v>
      </c>
      <c r="E17" s="36">
        <v>0.25598583449319801</v>
      </c>
      <c r="F17" s="36">
        <v>0.14548815891584499</v>
      </c>
      <c r="G17" s="36">
        <v>7.2883781140810067E-3</v>
      </c>
    </row>
    <row r="18" spans="2:7">
      <c r="B18" s="68" t="s">
        <v>3</v>
      </c>
      <c r="C18" s="36">
        <v>0.29307670521738399</v>
      </c>
      <c r="D18" s="36">
        <v>0.296951716567597</v>
      </c>
      <c r="E18" s="36">
        <v>0.27506281949551897</v>
      </c>
      <c r="F18" s="36">
        <v>0.1349087587195</v>
      </c>
      <c r="G18" s="36">
        <v>0</v>
      </c>
    </row>
    <row r="19" spans="2:7">
      <c r="B19" s="68" t="s">
        <v>20</v>
      </c>
      <c r="C19" s="36">
        <v>0.21451439628718499</v>
      </c>
      <c r="D19" s="36">
        <v>0.246878293968227</v>
      </c>
      <c r="E19" s="36">
        <v>0.32182143916865502</v>
      </c>
      <c r="F19" s="36">
        <v>0.197043690378428</v>
      </c>
      <c r="G19" s="36">
        <v>1.9742180197505066E-2</v>
      </c>
    </row>
    <row r="20" spans="2:7">
      <c r="B20" s="68" t="s">
        <v>5</v>
      </c>
      <c r="C20" s="36">
        <v>0.448382509586224</v>
      </c>
      <c r="D20" s="36">
        <v>0.27772008897550898</v>
      </c>
      <c r="E20" s="36">
        <v>0.15623024113609399</v>
      </c>
      <c r="F20" s="36">
        <v>0.11245979007875601</v>
      </c>
      <c r="G20" s="36">
        <v>5.2073702234169961E-3</v>
      </c>
    </row>
    <row r="21" spans="2:7">
      <c r="B21" s="68" t="s">
        <v>8</v>
      </c>
      <c r="C21" s="36">
        <v>0.26918582555751902</v>
      </c>
      <c r="D21" s="36">
        <v>0.29624776070217501</v>
      </c>
      <c r="E21" s="36">
        <v>0.26240185933655602</v>
      </c>
      <c r="F21" s="36">
        <v>0.172164554403749</v>
      </c>
      <c r="G21" s="36">
        <v>0</v>
      </c>
    </row>
    <row r="22" spans="2:7">
      <c r="B22" s="68" t="s">
        <v>4</v>
      </c>
      <c r="C22" s="36">
        <v>0.31136932361923098</v>
      </c>
      <c r="D22" s="36">
        <v>0.25641180194605701</v>
      </c>
      <c r="E22" s="36">
        <v>0.225212117096773</v>
      </c>
      <c r="F22" s="36">
        <v>0.207006757337939</v>
      </c>
      <c r="G22" s="36">
        <v>0</v>
      </c>
    </row>
    <row r="23" spans="2:7">
      <c r="B23" s="68" t="s">
        <v>12</v>
      </c>
      <c r="C23" s="36">
        <v>0.23297740755364901</v>
      </c>
      <c r="D23" s="36">
        <v>0.28354877733358302</v>
      </c>
      <c r="E23" s="36">
        <v>0.332041650308736</v>
      </c>
      <c r="F23" s="36">
        <v>0.15143216480403299</v>
      </c>
      <c r="G23" s="36">
        <v>0</v>
      </c>
    </row>
    <row r="24" spans="2:7">
      <c r="B24" s="68" t="s">
        <v>21</v>
      </c>
      <c r="C24" s="36">
        <v>0.26194958434047</v>
      </c>
      <c r="D24" s="36">
        <v>0.302557604138117</v>
      </c>
      <c r="E24" s="36">
        <v>0.30545356608170898</v>
      </c>
      <c r="F24" s="36">
        <v>0.13003924543970399</v>
      </c>
      <c r="G24" s="36">
        <v>0</v>
      </c>
    </row>
    <row r="25" spans="2:7">
      <c r="B25" s="68" t="s">
        <v>152</v>
      </c>
      <c r="C25" s="36">
        <v>0.30761206594384599</v>
      </c>
      <c r="D25" s="36">
        <v>0.30809258307250598</v>
      </c>
      <c r="E25" s="36">
        <v>0.25799945618622599</v>
      </c>
      <c r="F25" s="36">
        <v>0.123816962655539</v>
      </c>
      <c r="G25" s="36">
        <v>2.4789321418829946E-3</v>
      </c>
    </row>
    <row r="27" spans="2:7">
      <c r="B27" s="1"/>
      <c r="C27" s="35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6"/>
    </row>
    <row r="47" spans="2:7">
      <c r="B47" s="6"/>
    </row>
    <row r="48" spans="2:7">
      <c r="B48" s="6"/>
    </row>
    <row r="49" spans="2:2">
      <c r="B49" s="6"/>
    </row>
  </sheetData>
  <sortState xmlns:xlrd2="http://schemas.microsoft.com/office/spreadsheetml/2017/richdata2" ref="B5:G25">
    <sortCondition ref="B4:B25"/>
  </sortState>
  <dataValidations count="1">
    <dataValidation allowBlank="1" showInputMessage="1" showErrorMessage="1" sqref="B5:B25" xr:uid="{145B9374-3199-4921-B2B7-9F7F1C29BE0F}"/>
  </dataValidation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8F4F-2C63-4C76-9469-C7EFE594FFCB}">
  <sheetPr>
    <tabColor rgb="FF00B050"/>
  </sheetPr>
  <dimension ref="B2:M16"/>
  <sheetViews>
    <sheetView showGridLines="0" zoomScale="87" zoomScaleNormal="100" workbookViewId="0">
      <selection activeCell="A14" sqref="A14:XFD14"/>
    </sheetView>
  </sheetViews>
  <sheetFormatPr defaultColWidth="8.7265625" defaultRowHeight="11.5"/>
  <cols>
    <col min="1" max="1" width="8.7265625" style="1"/>
    <col min="2" max="2" width="14.1796875" style="1" customWidth="1"/>
    <col min="3" max="3" width="8.54296875" style="1" customWidth="1"/>
    <col min="4" max="4" width="6.7265625" style="1" bestFit="1" customWidth="1"/>
    <col min="5" max="5" width="6.54296875" style="1" bestFit="1" customWidth="1"/>
    <col min="6" max="6" width="9.54296875" style="1" bestFit="1" customWidth="1"/>
    <col min="7" max="9" width="5.26953125" style="1" bestFit="1" customWidth="1"/>
    <col min="10" max="10" width="4.453125" style="1" bestFit="1" customWidth="1"/>
    <col min="11" max="11" width="21.26953125" style="1" bestFit="1" customWidth="1"/>
    <col min="12" max="12" width="19.1796875" style="1" bestFit="1" customWidth="1"/>
    <col min="13" max="13" width="12" style="1" bestFit="1" customWidth="1"/>
    <col min="14" max="16384" width="8.7265625" style="1"/>
  </cols>
  <sheetData>
    <row r="2" spans="2:13">
      <c r="B2" s="170" t="s">
        <v>325</v>
      </c>
      <c r="C2" s="166"/>
      <c r="D2" s="166"/>
      <c r="E2" s="166"/>
      <c r="F2" s="166"/>
      <c r="G2" s="166"/>
      <c r="H2" s="166"/>
      <c r="I2" s="166"/>
      <c r="J2" s="166"/>
      <c r="K2" s="175"/>
      <c r="L2" s="175"/>
      <c r="M2" s="175"/>
    </row>
    <row r="4" spans="2:13">
      <c r="B4" s="15"/>
      <c r="C4" s="28" t="s">
        <v>24</v>
      </c>
      <c r="D4" s="28" t="s">
        <v>117</v>
      </c>
      <c r="E4" s="28"/>
      <c r="F4" s="28" t="s">
        <v>116</v>
      </c>
      <c r="G4" s="28"/>
      <c r="H4" s="28"/>
      <c r="I4" s="28"/>
      <c r="J4" s="28"/>
      <c r="K4" s="28" t="s">
        <v>38</v>
      </c>
      <c r="L4" s="15"/>
      <c r="M4" s="15"/>
    </row>
    <row r="5" spans="2:13" ht="34.5">
      <c r="B5" s="15"/>
      <c r="C5" s="15"/>
      <c r="D5" s="15" t="s">
        <v>118</v>
      </c>
      <c r="E5" s="15" t="s">
        <v>119</v>
      </c>
      <c r="F5" s="15" t="s">
        <v>27</v>
      </c>
      <c r="G5" s="15" t="s">
        <v>28</v>
      </c>
      <c r="H5" s="15" t="s">
        <v>29</v>
      </c>
      <c r="I5" s="15" t="s">
        <v>30</v>
      </c>
      <c r="J5" s="15" t="s">
        <v>31</v>
      </c>
      <c r="K5" s="16" t="s">
        <v>285</v>
      </c>
      <c r="L5" s="16" t="s">
        <v>286</v>
      </c>
      <c r="M5" s="16" t="s">
        <v>284</v>
      </c>
    </row>
    <row r="6" spans="2:13">
      <c r="B6" s="17" t="s">
        <v>67</v>
      </c>
      <c r="C6" s="8">
        <v>0.30761206594384599</v>
      </c>
      <c r="D6" s="8">
        <v>0.31049355576775001</v>
      </c>
      <c r="E6" s="8">
        <v>0.30480696862905399</v>
      </c>
      <c r="F6" s="8">
        <v>0.24223371995956999</v>
      </c>
      <c r="G6" s="8">
        <v>0.26189279745168897</v>
      </c>
      <c r="H6" s="8">
        <v>0.31044631333151701</v>
      </c>
      <c r="I6" s="8">
        <v>0.35178596438482601</v>
      </c>
      <c r="J6" s="8">
        <v>0.33550634649812699</v>
      </c>
      <c r="K6" s="8">
        <v>0.28868677800902298</v>
      </c>
      <c r="L6" s="8">
        <v>0.34117063459767</v>
      </c>
      <c r="M6" s="8">
        <v>0.26971253538560702</v>
      </c>
    </row>
    <row r="7" spans="2:13">
      <c r="B7" s="17" t="s">
        <v>68</v>
      </c>
      <c r="C7" s="8">
        <v>0.30809258307250598</v>
      </c>
      <c r="D7" s="8">
        <v>0.30375615685614499</v>
      </c>
      <c r="E7" s="8">
        <v>0.31223539983283799</v>
      </c>
      <c r="F7" s="8">
        <v>0.30899593729673702</v>
      </c>
      <c r="G7" s="8">
        <v>0.31418632982790201</v>
      </c>
      <c r="H7" s="8">
        <v>0.30816771305340201</v>
      </c>
      <c r="I7" s="8">
        <v>0.30132966560864199</v>
      </c>
      <c r="J7" s="8">
        <v>0.30720790315987101</v>
      </c>
      <c r="K7" s="8">
        <v>0.32607049865175702</v>
      </c>
      <c r="L7" s="8">
        <v>0.29993033714952699</v>
      </c>
      <c r="M7" s="8">
        <v>0.30677608817625002</v>
      </c>
    </row>
    <row r="10" spans="2:13">
      <c r="B10" s="21"/>
      <c r="C10" s="20" t="s">
        <v>115</v>
      </c>
      <c r="D10" s="20" t="s">
        <v>117</v>
      </c>
      <c r="E10" s="20"/>
      <c r="F10" s="20" t="s">
        <v>116</v>
      </c>
      <c r="G10" s="20"/>
      <c r="H10" s="20"/>
      <c r="I10" s="20"/>
      <c r="J10" s="20"/>
      <c r="K10" s="20" t="s">
        <v>38</v>
      </c>
      <c r="L10" s="20"/>
      <c r="M10" s="20"/>
    </row>
    <row r="11" spans="2:13" ht="23">
      <c r="B11" s="21"/>
      <c r="C11" s="21"/>
      <c r="D11" s="21" t="s">
        <v>118</v>
      </c>
      <c r="E11" s="21" t="s">
        <v>119</v>
      </c>
      <c r="F11" s="21" t="s">
        <v>27</v>
      </c>
      <c r="G11" s="21" t="s">
        <v>28</v>
      </c>
      <c r="H11" s="21" t="s">
        <v>29</v>
      </c>
      <c r="I11" s="21" t="s">
        <v>30</v>
      </c>
      <c r="J11" s="21" t="s">
        <v>31</v>
      </c>
      <c r="K11" s="124" t="s">
        <v>283</v>
      </c>
      <c r="L11" s="124" t="s">
        <v>269</v>
      </c>
      <c r="M11" s="21" t="s">
        <v>120</v>
      </c>
    </row>
    <row r="12" spans="2:13">
      <c r="B12" s="20" t="s">
        <v>67</v>
      </c>
      <c r="C12" s="25">
        <v>0.27100809999999997</v>
      </c>
      <c r="D12" s="25">
        <v>0.27557979999999999</v>
      </c>
      <c r="E12" s="25">
        <v>0.26649289999999998</v>
      </c>
      <c r="F12" s="25">
        <v>0.2056991</v>
      </c>
      <c r="G12" s="25">
        <v>0.2435823</v>
      </c>
      <c r="H12" s="25">
        <v>0.26477919999999999</v>
      </c>
      <c r="I12" s="25">
        <v>0.31233050000000001</v>
      </c>
      <c r="J12" s="25">
        <v>0.299124</v>
      </c>
      <c r="K12" s="25">
        <v>0.25036449999999999</v>
      </c>
      <c r="L12" s="25">
        <v>0.3034192</v>
      </c>
      <c r="M12" s="25">
        <v>0.234953</v>
      </c>
    </row>
    <row r="13" spans="2:13">
      <c r="B13" s="20" t="s">
        <v>68</v>
      </c>
      <c r="C13" s="25">
        <v>0.32716230000000002</v>
      </c>
      <c r="D13" s="25">
        <v>0.3154477</v>
      </c>
      <c r="E13" s="25">
        <v>0.33810869999999998</v>
      </c>
      <c r="F13" s="25">
        <v>0.32898959999999999</v>
      </c>
      <c r="G13" s="25">
        <v>0.32128499999999999</v>
      </c>
      <c r="H13" s="25">
        <v>0.32664029999999999</v>
      </c>
      <c r="I13" s="25">
        <v>0.32708710000000002</v>
      </c>
      <c r="J13" s="25">
        <v>0.33241900000000002</v>
      </c>
      <c r="K13" s="25">
        <v>0.30847560000000002</v>
      </c>
      <c r="L13" s="25">
        <v>0.3314569</v>
      </c>
      <c r="M13" s="25">
        <v>0.33317180000000002</v>
      </c>
    </row>
    <row r="14" spans="2:13" ht="14.5">
      <c r="B14" s="13"/>
      <c r="J14" s="53"/>
    </row>
    <row r="15" spans="2:13" ht="14.5">
      <c r="J15" s="53"/>
    </row>
    <row r="16" spans="2:13" ht="14.5">
      <c r="J16" s="53"/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8184-39B0-4753-BCE5-06189AD8B8D6}">
  <sheetPr>
    <tabColor rgb="FF00B050"/>
  </sheetPr>
  <dimension ref="B2:K24"/>
  <sheetViews>
    <sheetView showGridLines="0" zoomScale="40" zoomScaleNormal="40" workbookViewId="0">
      <selection activeCell="O21" sqref="O21"/>
    </sheetView>
  </sheetViews>
  <sheetFormatPr defaultColWidth="8.7265625" defaultRowHeight="11.5"/>
  <cols>
    <col min="1" max="1" width="8.54296875" style="1" customWidth="1"/>
    <col min="2" max="2" width="8.7265625" style="1"/>
    <col min="3" max="3" width="12.7265625" style="1" customWidth="1"/>
    <col min="4" max="6" width="11.81640625" style="1" customWidth="1"/>
    <col min="7" max="7" width="15.54296875" style="1" customWidth="1"/>
    <col min="8" max="8" width="13" style="1" customWidth="1"/>
    <col min="9" max="9" width="16.1796875" style="1" customWidth="1"/>
    <col min="10" max="16384" width="8.7265625" style="1"/>
  </cols>
  <sheetData>
    <row r="2" spans="2:11">
      <c r="B2" s="166" t="s">
        <v>328</v>
      </c>
      <c r="C2" s="166"/>
      <c r="D2" s="166"/>
      <c r="E2" s="166"/>
      <c r="F2" s="166"/>
      <c r="G2" s="175"/>
      <c r="H2" s="175"/>
    </row>
    <row r="4" spans="2:11" ht="57.5">
      <c r="B4" s="8"/>
      <c r="C4" s="19" t="s">
        <v>0</v>
      </c>
      <c r="D4" s="19" t="s">
        <v>121</v>
      </c>
      <c r="E4" s="19" t="s">
        <v>256</v>
      </c>
      <c r="G4" s="19" t="s">
        <v>254</v>
      </c>
      <c r="H4" s="19" t="s">
        <v>65</v>
      </c>
    </row>
    <row r="5" spans="2:11">
      <c r="B5" s="28" t="s">
        <v>18</v>
      </c>
      <c r="C5" s="94">
        <v>0.14642393247438301</v>
      </c>
      <c r="D5" s="94">
        <v>0.64554105713983201</v>
      </c>
      <c r="E5" s="94">
        <f t="shared" ref="E5:E24" si="0">SUM(G5:H5)</f>
        <v>0.20803501038578454</v>
      </c>
      <c r="G5" s="94">
        <v>0.201103224741735</v>
      </c>
      <c r="H5" s="94">
        <v>6.9317856440495309E-3</v>
      </c>
      <c r="J5" s="4"/>
      <c r="K5" s="4"/>
    </row>
    <row r="6" spans="2:11">
      <c r="B6" s="28" t="s">
        <v>9</v>
      </c>
      <c r="C6" s="94">
        <v>0.27806825021519899</v>
      </c>
      <c r="D6" s="94">
        <v>0.440459388775993</v>
      </c>
      <c r="E6" s="94">
        <f t="shared" si="0"/>
        <v>0.2814723610088079</v>
      </c>
      <c r="G6" s="94">
        <v>0.28035913512607202</v>
      </c>
      <c r="H6" s="94">
        <v>1.11322588273589E-3</v>
      </c>
      <c r="K6" s="4"/>
    </row>
    <row r="7" spans="2:11">
      <c r="B7" s="28" t="s">
        <v>17</v>
      </c>
      <c r="C7" s="94">
        <v>0.159944087044221</v>
      </c>
      <c r="D7" s="94">
        <v>0.65663181010471305</v>
      </c>
      <c r="E7" s="94">
        <f t="shared" si="0"/>
        <v>0.18342410285106547</v>
      </c>
      <c r="G7" s="94">
        <v>0.17862745331091801</v>
      </c>
      <c r="H7" s="94">
        <v>4.7966495401474702E-3</v>
      </c>
      <c r="K7" s="3"/>
    </row>
    <row r="8" spans="2:11">
      <c r="B8" s="28" t="s">
        <v>14</v>
      </c>
      <c r="C8" s="8">
        <v>0.28659394375594899</v>
      </c>
      <c r="D8" s="8">
        <v>0.49880813344354502</v>
      </c>
      <c r="E8" s="94">
        <f t="shared" si="0"/>
        <v>0.21459792280050599</v>
      </c>
      <c r="G8" s="8">
        <v>0.212014149542537</v>
      </c>
      <c r="H8" s="94">
        <v>2.5837732579689987E-3</v>
      </c>
      <c r="K8" s="3"/>
    </row>
    <row r="9" spans="2:11">
      <c r="B9" s="28" t="s">
        <v>10</v>
      </c>
      <c r="C9" s="94">
        <v>0.21048260245456199</v>
      </c>
      <c r="D9" s="94">
        <v>0.54937680682108003</v>
      </c>
      <c r="E9" s="94">
        <f t="shared" si="0"/>
        <v>0.24014059072435864</v>
      </c>
      <c r="G9" s="94">
        <v>0.23825109309762099</v>
      </c>
      <c r="H9" s="94">
        <v>1.8894976267376461E-3</v>
      </c>
    </row>
    <row r="10" spans="2:11">
      <c r="B10" s="28" t="s">
        <v>7</v>
      </c>
      <c r="C10" s="94">
        <v>0.26398770365515001</v>
      </c>
      <c r="D10" s="94">
        <v>0.48790078818473698</v>
      </c>
      <c r="E10" s="94">
        <f t="shared" si="0"/>
        <v>0.2481115081601129</v>
      </c>
      <c r="G10" s="94">
        <v>0.23506777215067401</v>
      </c>
      <c r="H10" s="94">
        <v>1.30437360094389E-2</v>
      </c>
    </row>
    <row r="11" spans="2:11">
      <c r="B11" s="28" t="s">
        <v>15</v>
      </c>
      <c r="C11" s="94">
        <v>0.14709237010238799</v>
      </c>
      <c r="D11" s="94">
        <v>0.60880677166100405</v>
      </c>
      <c r="E11" s="94">
        <f t="shared" si="0"/>
        <v>0.24410085823660904</v>
      </c>
      <c r="G11" s="94">
        <v>0.23907691679926599</v>
      </c>
      <c r="H11" s="94">
        <v>5.0239414373430677E-3</v>
      </c>
    </row>
    <row r="12" spans="2:11">
      <c r="B12" s="28" t="s">
        <v>148</v>
      </c>
      <c r="C12" s="94">
        <v>0.23749063344423099</v>
      </c>
      <c r="D12" s="94">
        <v>0.52405154230444495</v>
      </c>
      <c r="E12" s="94">
        <f t="shared" si="0"/>
        <v>0.23845782425132417</v>
      </c>
      <c r="G12" s="94">
        <v>0.222008155962993</v>
      </c>
      <c r="H12" s="94">
        <v>1.6449668288331179E-2</v>
      </c>
    </row>
    <row r="13" spans="2:11">
      <c r="B13" s="28" t="s">
        <v>6</v>
      </c>
      <c r="C13" s="94">
        <v>0.200110863176992</v>
      </c>
      <c r="D13" s="94">
        <v>0.60614051826342596</v>
      </c>
      <c r="E13" s="94">
        <f t="shared" si="0"/>
        <v>0.19374861855958178</v>
      </c>
      <c r="G13" s="94">
        <v>0.190742197428838</v>
      </c>
      <c r="H13" s="94">
        <v>3.0064211307437899E-3</v>
      </c>
    </row>
    <row r="14" spans="2:11">
      <c r="B14" s="28" t="s">
        <v>13</v>
      </c>
      <c r="C14" s="94">
        <v>0.17705575743895199</v>
      </c>
      <c r="D14" s="94">
        <v>0.58598538313640203</v>
      </c>
      <c r="E14" s="94">
        <f t="shared" si="0"/>
        <v>0.23695885942464601</v>
      </c>
      <c r="G14" s="94">
        <v>0.23695885942464601</v>
      </c>
      <c r="H14" s="94">
        <v>0</v>
      </c>
    </row>
    <row r="15" spans="2:11">
      <c r="B15" s="28" t="s">
        <v>16</v>
      </c>
      <c r="C15" s="8">
        <v>0.169756477980128</v>
      </c>
      <c r="D15" s="8">
        <v>0.62152678219189395</v>
      </c>
      <c r="E15" s="94">
        <f t="shared" si="0"/>
        <v>0.208716739827978</v>
      </c>
      <c r="G15" s="8">
        <v>0.208716739827978</v>
      </c>
      <c r="H15" s="94">
        <v>0</v>
      </c>
    </row>
    <row r="16" spans="2:11">
      <c r="B16" s="28" t="s">
        <v>11</v>
      </c>
      <c r="C16" s="94">
        <v>0.249207864124428</v>
      </c>
      <c r="D16" s="94">
        <v>0.50457003431358205</v>
      </c>
      <c r="E16" s="94">
        <f t="shared" si="0"/>
        <v>0.24622210156198987</v>
      </c>
      <c r="G16" s="94">
        <v>0.24613404437009201</v>
      </c>
      <c r="H16" s="94">
        <v>8.8057191897860599E-5</v>
      </c>
    </row>
    <row r="17" spans="2:8">
      <c r="B17" s="28" t="s">
        <v>19</v>
      </c>
      <c r="C17" s="94">
        <v>0.13237540986472199</v>
      </c>
      <c r="D17" s="94">
        <v>0.68659964946569896</v>
      </c>
      <c r="E17" s="94">
        <f t="shared" si="0"/>
        <v>0.18102494066958</v>
      </c>
      <c r="G17" s="94">
        <v>0.18102494066958</v>
      </c>
      <c r="H17" s="94">
        <v>0</v>
      </c>
    </row>
    <row r="18" spans="2:8">
      <c r="B18" s="28" t="s">
        <v>3</v>
      </c>
      <c r="C18" s="94">
        <v>0.27159319699078899</v>
      </c>
      <c r="D18" s="94">
        <v>0.45934546667897502</v>
      </c>
      <c r="E18" s="94">
        <f t="shared" si="0"/>
        <v>0.26906133633023666</v>
      </c>
      <c r="G18" s="94">
        <v>0.26438756207694097</v>
      </c>
      <c r="H18" s="94">
        <v>4.6737742532956999E-3</v>
      </c>
    </row>
    <row r="19" spans="2:8">
      <c r="B19" s="28" t="s">
        <v>20</v>
      </c>
      <c r="C19" s="94">
        <v>0.143459320745605</v>
      </c>
      <c r="D19" s="94">
        <v>0.732378395613551</v>
      </c>
      <c r="E19" s="94">
        <f t="shared" si="0"/>
        <v>0.124162283640844</v>
      </c>
      <c r="G19" s="94">
        <v>0.124162283640844</v>
      </c>
      <c r="H19" s="94">
        <v>0</v>
      </c>
    </row>
    <row r="20" spans="2:8">
      <c r="B20" s="28" t="s">
        <v>5</v>
      </c>
      <c r="C20" s="94">
        <v>0.37732248862506301</v>
      </c>
      <c r="D20" s="94">
        <v>0.390759682583673</v>
      </c>
      <c r="E20" s="94">
        <f t="shared" si="0"/>
        <v>0.23191782879126446</v>
      </c>
      <c r="G20" s="94">
        <v>0.225456668104598</v>
      </c>
      <c r="H20" s="94">
        <v>6.4611606866664603E-3</v>
      </c>
    </row>
    <row r="21" spans="2:8">
      <c r="B21" s="28" t="s">
        <v>8</v>
      </c>
      <c r="C21" s="94">
        <v>0.18419115160756</v>
      </c>
      <c r="D21" s="94">
        <v>0.60126374390500004</v>
      </c>
      <c r="E21" s="94">
        <f t="shared" si="0"/>
        <v>0.21454510448743994</v>
      </c>
      <c r="G21" s="94">
        <v>0.21343210441648799</v>
      </c>
      <c r="H21" s="94">
        <v>1.1130000709519501E-3</v>
      </c>
    </row>
    <row r="22" spans="2:8">
      <c r="B22" s="28" t="s">
        <v>4</v>
      </c>
      <c r="C22" s="94">
        <v>0.268053837688081</v>
      </c>
      <c r="D22" s="94">
        <v>0.54012613827285405</v>
      </c>
      <c r="E22" s="94">
        <f t="shared" si="0"/>
        <v>0.19182002403906501</v>
      </c>
      <c r="G22" s="94">
        <v>0.19182002403906501</v>
      </c>
      <c r="H22" s="94">
        <v>0</v>
      </c>
    </row>
    <row r="23" spans="2:8">
      <c r="B23" s="28" t="s">
        <v>12</v>
      </c>
      <c r="C23" s="94">
        <v>0.21143479718080099</v>
      </c>
      <c r="D23" s="94">
        <v>0.58693071040650802</v>
      </c>
      <c r="E23" s="94">
        <f t="shared" si="0"/>
        <v>0.20163449241269055</v>
      </c>
      <c r="G23" s="94">
        <v>0.19691146824818401</v>
      </c>
      <c r="H23" s="94">
        <v>4.72302416450655E-3</v>
      </c>
    </row>
    <row r="24" spans="2:8">
      <c r="B24" s="28" t="s">
        <v>21</v>
      </c>
      <c r="C24" s="94">
        <v>9.73058537041806E-2</v>
      </c>
      <c r="D24" s="94">
        <v>0.75980456070783597</v>
      </c>
      <c r="E24" s="94">
        <f t="shared" si="0"/>
        <v>0.14288958558798354</v>
      </c>
      <c r="G24" s="94">
        <v>0.14128577527751299</v>
      </c>
      <c r="H24" s="94">
        <v>1.6038103104705601E-3</v>
      </c>
    </row>
  </sheetData>
  <sortState xmlns:xlrd2="http://schemas.microsoft.com/office/spreadsheetml/2017/richdata2" ref="B5:H24">
    <sortCondition descending="1" ref="C5:C24"/>
  </sortState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2B1C-E748-46E6-B555-68B27176A99B}">
  <sheetPr>
    <tabColor rgb="FF00B050"/>
  </sheetPr>
  <dimension ref="B2:D90"/>
  <sheetViews>
    <sheetView showGridLines="0" zoomScaleNormal="100" workbookViewId="0">
      <selection activeCell="O23" sqref="O23"/>
    </sheetView>
  </sheetViews>
  <sheetFormatPr defaultColWidth="8.54296875" defaultRowHeight="11.5"/>
  <cols>
    <col min="1" max="1" width="8.54296875" style="1"/>
    <col min="2" max="2" width="20.81640625" style="1" customWidth="1"/>
    <col min="3" max="3" width="7.453125" style="1" customWidth="1"/>
    <col min="4" max="16384" width="8.54296875" style="1"/>
  </cols>
  <sheetData>
    <row r="2" spans="2:4">
      <c r="B2" s="170" t="s">
        <v>328</v>
      </c>
      <c r="C2" s="170"/>
      <c r="D2" s="166"/>
    </row>
    <row r="3" spans="2:4">
      <c r="D3" s="14"/>
    </row>
    <row r="4" spans="2:4">
      <c r="B4" s="27"/>
      <c r="C4" s="95">
        <v>2022</v>
      </c>
      <c r="D4" s="28">
        <v>2024</v>
      </c>
    </row>
    <row r="5" spans="2:4">
      <c r="B5" s="27" t="s">
        <v>18</v>
      </c>
      <c r="C5" s="8">
        <v>0.19188411030688324</v>
      </c>
      <c r="D5" s="8">
        <v>0.14642393247438301</v>
      </c>
    </row>
    <row r="6" spans="2:4">
      <c r="B6" s="27" t="s">
        <v>9</v>
      </c>
      <c r="C6" s="8">
        <v>0.30249056973411592</v>
      </c>
      <c r="D6" s="8">
        <v>0.27806825021519899</v>
      </c>
    </row>
    <row r="7" spans="2:4">
      <c r="B7" s="27" t="s">
        <v>17</v>
      </c>
      <c r="C7" s="8">
        <v>0.19829120428192773</v>
      </c>
      <c r="D7" s="8">
        <v>0.159944087044221</v>
      </c>
    </row>
    <row r="8" spans="2:4">
      <c r="B8" s="27" t="s">
        <v>14</v>
      </c>
      <c r="C8" s="8">
        <v>0.27976672858662938</v>
      </c>
      <c r="D8" s="8">
        <v>0.28659394375594899</v>
      </c>
    </row>
    <row r="9" spans="2:4">
      <c r="B9" s="27" t="s">
        <v>10</v>
      </c>
      <c r="C9" s="8">
        <v>0.24025642326816721</v>
      </c>
      <c r="D9" s="8">
        <v>0.21048260245456199</v>
      </c>
    </row>
    <row r="10" spans="2:4">
      <c r="B10" s="27" t="s">
        <v>7</v>
      </c>
      <c r="C10" s="8">
        <v>0.23615604861750253</v>
      </c>
      <c r="D10" s="8">
        <v>0.26398770365515001</v>
      </c>
    </row>
    <row r="11" spans="2:4">
      <c r="B11" s="27" t="s">
        <v>15</v>
      </c>
      <c r="C11" s="8">
        <v>0.13963985691648248</v>
      </c>
      <c r="D11" s="8">
        <v>0.14709237010238799</v>
      </c>
    </row>
    <row r="12" spans="2:4">
      <c r="B12" s="27" t="s">
        <v>148</v>
      </c>
      <c r="C12" s="8">
        <v>0</v>
      </c>
      <c r="D12" s="8">
        <v>0.23749063344423099</v>
      </c>
    </row>
    <row r="13" spans="2:4">
      <c r="B13" s="27" t="s">
        <v>6</v>
      </c>
      <c r="C13" s="8">
        <v>0.18316492136417503</v>
      </c>
      <c r="D13" s="8">
        <v>0.200110863176992</v>
      </c>
    </row>
    <row r="14" spans="2:4">
      <c r="B14" s="27" t="s">
        <v>13</v>
      </c>
      <c r="C14" s="8">
        <v>0.23478404542598608</v>
      </c>
      <c r="D14" s="8">
        <v>0.17705575743895199</v>
      </c>
    </row>
    <row r="15" spans="2:4">
      <c r="B15" s="27" t="s">
        <v>16</v>
      </c>
      <c r="C15" s="8">
        <v>0.18715751390695684</v>
      </c>
      <c r="D15" s="8">
        <v>0.169756477980128</v>
      </c>
    </row>
    <row r="16" spans="2:4">
      <c r="B16" s="27" t="s">
        <v>11</v>
      </c>
      <c r="C16" s="8">
        <v>0.25423022328638223</v>
      </c>
      <c r="D16" s="8">
        <v>0.249207864124428</v>
      </c>
    </row>
    <row r="17" spans="2:4">
      <c r="B17" s="27" t="s">
        <v>19</v>
      </c>
      <c r="C17" s="8">
        <v>0.11922448770185166</v>
      </c>
      <c r="D17" s="8">
        <v>0.13237540986472199</v>
      </c>
    </row>
    <row r="18" spans="2:4">
      <c r="B18" s="27" t="s">
        <v>3</v>
      </c>
      <c r="C18" s="8">
        <v>0.25973089222148682</v>
      </c>
      <c r="D18" s="8">
        <v>0.27159319699078899</v>
      </c>
    </row>
    <row r="19" spans="2:4">
      <c r="B19" s="27" t="s">
        <v>20</v>
      </c>
      <c r="C19" s="8">
        <v>0.13302619124566181</v>
      </c>
      <c r="D19" s="8">
        <v>0.143459320745605</v>
      </c>
    </row>
    <row r="20" spans="2:4">
      <c r="B20" s="27" t="s">
        <v>5</v>
      </c>
      <c r="C20" s="8">
        <v>0.44537513106940818</v>
      </c>
      <c r="D20" s="8">
        <v>0.37732248862506301</v>
      </c>
    </row>
    <row r="21" spans="2:4">
      <c r="B21" s="27" t="s">
        <v>8</v>
      </c>
      <c r="C21" s="8">
        <v>0.1668365070273779</v>
      </c>
      <c r="D21" s="8">
        <v>0.18419115160756</v>
      </c>
    </row>
    <row r="22" spans="2:4">
      <c r="B22" s="27" t="s">
        <v>4</v>
      </c>
      <c r="C22" s="8">
        <v>0.26397625526664553</v>
      </c>
      <c r="D22" s="8">
        <v>0.268053837688081</v>
      </c>
    </row>
    <row r="23" spans="2:4">
      <c r="B23" s="27" t="s">
        <v>12</v>
      </c>
      <c r="C23" s="8">
        <v>0.20201719748854205</v>
      </c>
      <c r="D23" s="8">
        <v>0.21143479718080099</v>
      </c>
    </row>
    <row r="24" spans="2:4">
      <c r="B24" s="27" t="s">
        <v>21</v>
      </c>
      <c r="C24" s="8">
        <v>6.5868168314931502E-2</v>
      </c>
      <c r="D24" s="8">
        <v>9.73058537041806E-2</v>
      </c>
    </row>
    <row r="25" spans="2:4">
      <c r="B25" s="27" t="s">
        <v>152</v>
      </c>
      <c r="C25" s="8">
        <v>0.21868702964094131</v>
      </c>
      <c r="D25" s="8">
        <v>0.21897071789776101</v>
      </c>
    </row>
    <row r="90" ht="63" customHeight="1"/>
  </sheetData>
  <sortState xmlns:xlrd2="http://schemas.microsoft.com/office/spreadsheetml/2017/richdata2" ref="B5:D23">
    <sortCondition ref="B5:B23"/>
  </sortState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6064-DB4F-45C4-B91C-762B3DF4277D}">
  <sheetPr>
    <tabColor rgb="FF00B050"/>
  </sheetPr>
  <dimension ref="B2:P22"/>
  <sheetViews>
    <sheetView showGridLines="0" zoomScaleNormal="100" workbookViewId="0">
      <selection activeCell="O5" sqref="O5"/>
    </sheetView>
  </sheetViews>
  <sheetFormatPr defaultColWidth="8.7265625" defaultRowHeight="11.5"/>
  <cols>
    <col min="1" max="1" width="8.7265625" style="1"/>
    <col min="2" max="2" width="27.1796875" style="1" customWidth="1"/>
    <col min="3" max="10" width="8.7265625" style="1"/>
    <col min="11" max="11" width="10.453125" style="1" customWidth="1"/>
    <col min="12" max="12" width="11" style="1" customWidth="1"/>
    <col min="13" max="13" width="10.81640625" style="1" customWidth="1"/>
    <col min="14" max="16384" width="8.7265625" style="1"/>
  </cols>
  <sheetData>
    <row r="2" spans="2:16">
      <c r="B2" s="166" t="s">
        <v>330</v>
      </c>
      <c r="C2" s="166"/>
      <c r="D2" s="166"/>
      <c r="E2" s="166"/>
      <c r="F2" s="166"/>
      <c r="G2" s="166"/>
      <c r="H2" s="166"/>
    </row>
    <row r="4" spans="2:16" ht="23">
      <c r="B4" s="17"/>
      <c r="C4" s="17" t="s">
        <v>115</v>
      </c>
      <c r="D4" s="17" t="s">
        <v>117</v>
      </c>
      <c r="E4" s="17"/>
      <c r="F4" s="17" t="s">
        <v>116</v>
      </c>
      <c r="G4" s="17"/>
      <c r="H4" s="17"/>
      <c r="I4" s="17"/>
      <c r="J4" s="17"/>
      <c r="K4" s="17" t="s">
        <v>38</v>
      </c>
      <c r="L4" s="16"/>
      <c r="M4" s="16"/>
    </row>
    <row r="5" spans="2:16" ht="35.5">
      <c r="B5" s="19"/>
      <c r="C5" s="16"/>
      <c r="D5" s="17" t="s">
        <v>118</v>
      </c>
      <c r="E5" s="17" t="s">
        <v>119</v>
      </c>
      <c r="F5" s="17" t="s">
        <v>27</v>
      </c>
      <c r="G5" s="17" t="s">
        <v>28</v>
      </c>
      <c r="H5" s="17" t="s">
        <v>29</v>
      </c>
      <c r="I5" s="17" t="s">
        <v>30</v>
      </c>
      <c r="J5" s="17" t="s">
        <v>31</v>
      </c>
      <c r="K5" s="17" t="s">
        <v>287</v>
      </c>
      <c r="L5" s="17" t="s">
        <v>288</v>
      </c>
      <c r="M5" s="17" t="s">
        <v>284</v>
      </c>
      <c r="O5"/>
      <c r="P5"/>
    </row>
    <row r="6" spans="2:16" ht="14.5">
      <c r="B6" s="19" t="s">
        <v>0</v>
      </c>
      <c r="C6" s="18">
        <v>0.21897071789776101</v>
      </c>
      <c r="D6" s="18">
        <v>0.21923506071471799</v>
      </c>
      <c r="E6" s="18">
        <v>0.21873443529709399</v>
      </c>
      <c r="F6" s="18">
        <v>0.20051198079045601</v>
      </c>
      <c r="G6" s="18">
        <v>0.20072131481272601</v>
      </c>
      <c r="H6" s="18">
        <v>0.20659546934338699</v>
      </c>
      <c r="I6" s="18">
        <v>0.24179944352760199</v>
      </c>
      <c r="J6" s="18">
        <v>0.236655632357756</v>
      </c>
      <c r="K6" s="8">
        <v>0.23469210719125899</v>
      </c>
      <c r="L6" s="8">
        <v>0.23800054668958101</v>
      </c>
      <c r="M6" s="8">
        <v>0.17605538051172201</v>
      </c>
      <c r="O6"/>
      <c r="P6"/>
    </row>
    <row r="7" spans="2:16" ht="24">
      <c r="B7" s="19" t="s">
        <v>255</v>
      </c>
      <c r="C7" s="18">
        <v>0.54815260576448699</v>
      </c>
      <c r="D7" s="18">
        <v>0.55068823591160398</v>
      </c>
      <c r="E7" s="18">
        <v>0.54592421992681195</v>
      </c>
      <c r="F7" s="8">
        <v>0.59624548235338903</v>
      </c>
      <c r="G7" s="8">
        <v>0.59979793468448905</v>
      </c>
      <c r="H7" s="8">
        <v>0.55691368308981004</v>
      </c>
      <c r="I7" s="8">
        <v>0.493329722939224</v>
      </c>
      <c r="J7" s="8">
        <v>0.51756827157854401</v>
      </c>
      <c r="K7" s="8">
        <v>0.52588522024691697</v>
      </c>
      <c r="L7" s="8">
        <v>0.52111302115144797</v>
      </c>
      <c r="M7" s="8">
        <v>0.60969739221161001</v>
      </c>
      <c r="O7"/>
      <c r="P7"/>
    </row>
    <row r="8" spans="2:16" ht="24">
      <c r="B8" s="19" t="s">
        <v>254</v>
      </c>
      <c r="C8" s="18">
        <f>SUM(C11:C12)</f>
        <v>0.23287667633775289</v>
      </c>
      <c r="D8" s="18">
        <f t="shared" ref="D8:L8" si="0">SUM(D11:D12)</f>
        <v>0.23007670337367825</v>
      </c>
      <c r="E8" s="18">
        <f t="shared" si="0"/>
        <v>0.23534134477609331</v>
      </c>
      <c r="F8" s="18">
        <f t="shared" si="0"/>
        <v>0.20324253685615576</v>
      </c>
      <c r="G8" s="18">
        <f t="shared" si="0"/>
        <v>0.19948075050278521</v>
      </c>
      <c r="H8" s="18">
        <f t="shared" si="0"/>
        <v>0.23649084756680322</v>
      </c>
      <c r="I8" s="18">
        <f t="shared" si="0"/>
        <v>0.26487083353317326</v>
      </c>
      <c r="J8" s="18">
        <f t="shared" si="0"/>
        <v>0.24577609606370021</v>
      </c>
      <c r="K8" s="18">
        <f t="shared" si="0"/>
        <v>0.23942267256182403</v>
      </c>
      <c r="L8" s="18">
        <f t="shared" si="0"/>
        <v>0.24088643215897024</v>
      </c>
      <c r="M8" s="18">
        <f>SUM(M11:M12)</f>
        <v>0.21424722727666787</v>
      </c>
      <c r="O8"/>
      <c r="P8"/>
    </row>
    <row r="9" spans="2:16" ht="14.5">
      <c r="O9"/>
      <c r="P9"/>
    </row>
    <row r="10" spans="2:16" ht="14.5">
      <c r="O10"/>
      <c r="P10"/>
    </row>
    <row r="11" spans="2:16" ht="24">
      <c r="B11" s="19" t="s">
        <v>254</v>
      </c>
      <c r="C11" s="18">
        <v>0.22849890981109</v>
      </c>
      <c r="D11" s="18">
        <v>0.22528092945023701</v>
      </c>
      <c r="E11" s="18">
        <v>0.231342844888027</v>
      </c>
      <c r="F11" s="8">
        <v>0.202121371831439</v>
      </c>
      <c r="G11" s="8">
        <v>0.19448511003935101</v>
      </c>
      <c r="H11" s="8">
        <v>0.231746256061131</v>
      </c>
      <c r="I11" s="8">
        <v>0.26173720553451402</v>
      </c>
      <c r="J11" s="8">
        <v>0.24030675254945899</v>
      </c>
      <c r="K11" s="8">
        <v>0.23432963562046899</v>
      </c>
      <c r="L11" s="8">
        <v>0.23801479251565899</v>
      </c>
      <c r="M11" s="8">
        <v>0.20884761573109201</v>
      </c>
      <c r="O11"/>
      <c r="P11"/>
    </row>
    <row r="12" spans="2:16" ht="14.5">
      <c r="B12" s="19" t="s">
        <v>65</v>
      </c>
      <c r="C12" s="18">
        <v>4.3777665266628799E-3</v>
      </c>
      <c r="D12" s="18">
        <v>4.7957739234412503E-3</v>
      </c>
      <c r="E12" s="18">
        <v>3.9984998880663097E-3</v>
      </c>
      <c r="F12" s="8">
        <v>1.1211650247167563E-3</v>
      </c>
      <c r="G12" s="8">
        <v>4.9956404634341981E-3</v>
      </c>
      <c r="H12" s="8">
        <v>4.7445915056722196E-3</v>
      </c>
      <c r="I12" s="8">
        <v>3.1336279986592191E-3</v>
      </c>
      <c r="J12" s="8">
        <v>5.4693435142412102E-3</v>
      </c>
      <c r="K12" s="8">
        <v>5.0930369413550499E-3</v>
      </c>
      <c r="L12" s="8">
        <v>2.8716396433112533E-3</v>
      </c>
      <c r="M12" s="8">
        <v>5.39961154557586E-3</v>
      </c>
      <c r="N12"/>
      <c r="O12"/>
      <c r="P12"/>
    </row>
    <row r="13" spans="2:16" ht="14.5">
      <c r="B13" s="155"/>
      <c r="C13" s="161"/>
      <c r="D13" s="161"/>
      <c r="E13" s="161"/>
      <c r="F13"/>
      <c r="G13"/>
      <c r="H13"/>
      <c r="I13"/>
      <c r="J13"/>
      <c r="K13"/>
      <c r="L13"/>
      <c r="M13"/>
      <c r="N13"/>
      <c r="O13"/>
      <c r="P13"/>
    </row>
    <row r="14" spans="2:16" ht="14.5">
      <c r="C14" s="4"/>
      <c r="D14" s="4"/>
      <c r="E14" s="4"/>
      <c r="F14"/>
      <c r="G14"/>
      <c r="H14"/>
      <c r="I14"/>
      <c r="J14"/>
      <c r="K14"/>
      <c r="L14"/>
      <c r="M14"/>
    </row>
    <row r="15" spans="2:16">
      <c r="B15" s="3"/>
      <c r="C15" s="3"/>
      <c r="D15" s="3"/>
    </row>
    <row r="16" spans="2:16">
      <c r="B16" s="1" t="s">
        <v>194</v>
      </c>
    </row>
    <row r="18" spans="2:13" ht="23">
      <c r="B18" s="16"/>
      <c r="C18" s="17" t="s">
        <v>115</v>
      </c>
      <c r="D18" s="17" t="s">
        <v>117</v>
      </c>
      <c r="E18" s="17"/>
      <c r="F18" s="17" t="s">
        <v>116</v>
      </c>
      <c r="G18" s="17"/>
      <c r="H18" s="17"/>
      <c r="I18" s="17"/>
      <c r="J18" s="17"/>
      <c r="K18" s="17" t="s">
        <v>38</v>
      </c>
      <c r="L18" s="16"/>
      <c r="M18" s="16"/>
    </row>
    <row r="19" spans="2:13" ht="34.5">
      <c r="B19" s="19"/>
      <c r="C19" s="16"/>
      <c r="D19" s="17" t="s">
        <v>118</v>
      </c>
      <c r="E19" s="17" t="s">
        <v>119</v>
      </c>
      <c r="F19" s="17" t="s">
        <v>27</v>
      </c>
      <c r="G19" s="17" t="s">
        <v>28</v>
      </c>
      <c r="H19" s="17" t="s">
        <v>29</v>
      </c>
      <c r="I19" s="17" t="s">
        <v>30</v>
      </c>
      <c r="J19" s="17" t="s">
        <v>31</v>
      </c>
      <c r="K19" s="17" t="s">
        <v>285</v>
      </c>
      <c r="L19" s="17" t="s">
        <v>286</v>
      </c>
      <c r="M19" s="17" t="s">
        <v>284</v>
      </c>
    </row>
    <row r="20" spans="2:13">
      <c r="B20" s="19" t="s">
        <v>0</v>
      </c>
      <c r="C20" s="18">
        <v>0.21878210000000001</v>
      </c>
      <c r="D20" s="18">
        <v>0.2148804</v>
      </c>
      <c r="E20" s="18">
        <v>0.2225579</v>
      </c>
      <c r="F20" s="18">
        <v>0.24128520000000001</v>
      </c>
      <c r="G20" s="18">
        <v>0.20023009999999999</v>
      </c>
      <c r="H20" s="18">
        <v>0.19745550000000001</v>
      </c>
      <c r="I20" s="18">
        <v>0.2274215</v>
      </c>
      <c r="J20" s="18">
        <v>0.24416640000000001</v>
      </c>
      <c r="K20" s="8">
        <v>0.2385369</v>
      </c>
      <c r="L20" s="8">
        <v>0.24363799999999999</v>
      </c>
      <c r="M20" s="8">
        <v>0.16724829999999999</v>
      </c>
    </row>
    <row r="21" spans="2:13">
      <c r="B21" s="19" t="s">
        <v>121</v>
      </c>
      <c r="C21" s="18">
        <v>0.54558879999999998</v>
      </c>
      <c r="D21" s="18">
        <v>0.54741019999999996</v>
      </c>
      <c r="E21" s="18">
        <v>0.54379480000000002</v>
      </c>
      <c r="F21" s="8">
        <v>0.55346430000000002</v>
      </c>
      <c r="G21" s="8">
        <v>0.58314940000000004</v>
      </c>
      <c r="H21" s="8">
        <v>0.57943750000000005</v>
      </c>
      <c r="I21" s="8">
        <v>0.50418839999999998</v>
      </c>
      <c r="J21" s="8">
        <v>0.50039449999999996</v>
      </c>
      <c r="K21" s="8">
        <v>0.52324510000000002</v>
      </c>
      <c r="L21" s="8">
        <v>0.50441259999999999</v>
      </c>
      <c r="M21" s="8">
        <v>0.62378169999999999</v>
      </c>
    </row>
    <row r="22" spans="2:13">
      <c r="B22" s="19" t="s">
        <v>256</v>
      </c>
      <c r="C22" s="18">
        <v>0.2321811</v>
      </c>
      <c r="D22" s="18">
        <v>0.2343972</v>
      </c>
      <c r="E22" s="18">
        <v>0.23006740000000001</v>
      </c>
      <c r="F22" s="8">
        <v>0.2037485</v>
      </c>
      <c r="G22" s="8">
        <v>0.21385470000000001</v>
      </c>
      <c r="H22" s="8">
        <v>0.22032750000000001</v>
      </c>
      <c r="I22" s="8">
        <v>0.2635536</v>
      </c>
      <c r="J22" s="8">
        <v>0.25085990000000002</v>
      </c>
      <c r="K22" s="8">
        <v>0.2333799</v>
      </c>
      <c r="L22" s="8">
        <v>0.2489999</v>
      </c>
      <c r="M22" s="8">
        <v>0.20568690000000001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C99ED-9F06-4433-A894-3337E2D8FCD3}">
  <sheetPr>
    <tabColor rgb="FF00B050"/>
  </sheetPr>
  <dimension ref="B2:O27"/>
  <sheetViews>
    <sheetView showGridLines="0" zoomScale="55" zoomScaleNormal="55" workbookViewId="0">
      <selection activeCell="K40" sqref="K40"/>
    </sheetView>
  </sheetViews>
  <sheetFormatPr defaultColWidth="8.7265625" defaultRowHeight="11.5"/>
  <cols>
    <col min="1" max="2" width="8.7265625" style="1"/>
    <col min="3" max="3" width="10.54296875" style="1" customWidth="1"/>
    <col min="4" max="5" width="8.7265625" style="1"/>
    <col min="6" max="6" width="11" style="1" customWidth="1"/>
    <col min="7" max="7" width="19.90625" style="1" customWidth="1"/>
    <col min="8" max="16384" width="8.7265625" style="1"/>
  </cols>
  <sheetData>
    <row r="2" spans="2:15">
      <c r="B2" s="166" t="s">
        <v>331</v>
      </c>
      <c r="C2" s="166"/>
      <c r="D2" s="166"/>
      <c r="E2" s="166"/>
      <c r="F2" s="166"/>
      <c r="G2" s="166"/>
    </row>
    <row r="4" spans="2:15" s="2" customFormat="1" ht="23">
      <c r="B4" s="96"/>
      <c r="C4" s="96" t="s">
        <v>180</v>
      </c>
      <c r="D4" s="96" t="s">
        <v>181</v>
      </c>
      <c r="E4" s="96" t="s">
        <v>199</v>
      </c>
      <c r="F4" s="96" t="s">
        <v>230</v>
      </c>
      <c r="G4" s="96" t="s">
        <v>266</v>
      </c>
      <c r="H4" s="5"/>
      <c r="J4" s="1"/>
      <c r="K4" s="1"/>
      <c r="L4" s="1"/>
      <c r="M4" s="1"/>
      <c r="N4" s="1"/>
      <c r="O4" s="1"/>
    </row>
    <row r="5" spans="2:15">
      <c r="B5" s="64" t="s">
        <v>18</v>
      </c>
      <c r="C5" s="10">
        <v>0.86260109493541504</v>
      </c>
      <c r="D5" s="10">
        <v>0.10132950252309</v>
      </c>
      <c r="E5" s="10">
        <v>2.8523153259394501E-2</v>
      </c>
      <c r="F5" s="10">
        <v>0</v>
      </c>
      <c r="G5" s="10">
        <v>7.5462492821011902E-3</v>
      </c>
      <c r="H5" s="100"/>
    </row>
    <row r="6" spans="2:15">
      <c r="B6" s="64" t="s">
        <v>9</v>
      </c>
      <c r="C6" s="10">
        <v>0.85246447706488804</v>
      </c>
      <c r="D6" s="10">
        <v>0.135266964122294</v>
      </c>
      <c r="E6" s="10">
        <v>7.1144318731639396E-3</v>
      </c>
      <c r="F6" s="10">
        <v>0</v>
      </c>
      <c r="G6" s="10">
        <v>5.15412693965443E-3</v>
      </c>
      <c r="H6" s="100"/>
    </row>
    <row r="7" spans="2:15">
      <c r="B7" s="64" t="s">
        <v>17</v>
      </c>
      <c r="C7" s="10">
        <v>0.81674428715758696</v>
      </c>
      <c r="D7" s="10">
        <v>0.15589320680648899</v>
      </c>
      <c r="E7" s="10">
        <v>2.03835128736094E-2</v>
      </c>
      <c r="F7" s="10">
        <v>3.9924678937015403E-3</v>
      </c>
      <c r="G7" s="10">
        <v>2.9865252686126398E-3</v>
      </c>
      <c r="H7" s="100"/>
    </row>
    <row r="8" spans="2:15">
      <c r="B8" s="64" t="s">
        <v>14</v>
      </c>
      <c r="C8" s="10">
        <v>0.69915005983112799</v>
      </c>
      <c r="D8" s="10">
        <v>0.229694797264098</v>
      </c>
      <c r="E8" s="10">
        <v>5.5743829585214399E-2</v>
      </c>
      <c r="F8" s="10">
        <v>8.4798855284814404E-3</v>
      </c>
      <c r="G8" s="10">
        <v>6.9314277910780507E-3</v>
      </c>
      <c r="H8" s="100"/>
    </row>
    <row r="9" spans="2:15">
      <c r="B9" s="64" t="s">
        <v>10</v>
      </c>
      <c r="C9" s="10">
        <v>0.78432577767702705</v>
      </c>
      <c r="D9" s="10">
        <v>0.16108635667671101</v>
      </c>
      <c r="E9" s="10">
        <v>4.3646657649800302E-2</v>
      </c>
      <c r="F9" s="10">
        <v>2.7581492050732302E-3</v>
      </c>
      <c r="G9" s="10">
        <v>8.18305879138812E-3</v>
      </c>
      <c r="H9" s="100"/>
    </row>
    <row r="10" spans="2:15">
      <c r="B10" s="64" t="s">
        <v>7</v>
      </c>
      <c r="C10" s="10">
        <v>0.76718814316405404</v>
      </c>
      <c r="D10" s="10">
        <v>0.19043880731186699</v>
      </c>
      <c r="E10" s="10">
        <v>3.79797831619079E-2</v>
      </c>
      <c r="F10" s="10">
        <v>4.3932663621712104E-3</v>
      </c>
      <c r="G10" s="10">
        <v>0</v>
      </c>
      <c r="H10" s="100"/>
    </row>
    <row r="11" spans="2:15">
      <c r="B11" s="64" t="s">
        <v>15</v>
      </c>
      <c r="C11" s="10">
        <v>0.83402317248566205</v>
      </c>
      <c r="D11" s="10">
        <v>9.7584165632642494E-2</v>
      </c>
      <c r="E11" s="10">
        <v>2.6375333795686899E-2</v>
      </c>
      <c r="F11" s="10">
        <v>3.3009050010223501E-2</v>
      </c>
      <c r="G11" s="10">
        <v>9.0082780757854003E-3</v>
      </c>
      <c r="H11" s="100"/>
    </row>
    <row r="12" spans="2:15">
      <c r="B12" s="64" t="s">
        <v>148</v>
      </c>
      <c r="C12" s="10">
        <v>0.80585358330889301</v>
      </c>
      <c r="D12" s="10">
        <v>0.13364323819311699</v>
      </c>
      <c r="E12" s="10">
        <v>4.5090377385878101E-2</v>
      </c>
      <c r="F12" s="10">
        <v>8.6129197455016796E-3</v>
      </c>
      <c r="G12" s="10">
        <v>6.7998813666098603E-3</v>
      </c>
      <c r="H12" s="100"/>
    </row>
    <row r="13" spans="2:15">
      <c r="B13" s="64" t="s">
        <v>6</v>
      </c>
      <c r="C13" s="10">
        <v>0.77965403723982396</v>
      </c>
      <c r="D13" s="10">
        <v>0.114215843574208</v>
      </c>
      <c r="E13" s="10">
        <v>9.3952553181708795E-2</v>
      </c>
      <c r="F13" s="10">
        <v>8.3251451330894205E-3</v>
      </c>
      <c r="G13" s="10">
        <v>3.852420871170294E-3</v>
      </c>
      <c r="H13" s="100"/>
    </row>
    <row r="14" spans="2:15">
      <c r="B14" s="64" t="s">
        <v>13</v>
      </c>
      <c r="C14" s="10">
        <v>0.77790237920522798</v>
      </c>
      <c r="D14" s="10">
        <v>0.15762719453332899</v>
      </c>
      <c r="E14" s="10">
        <v>4.7391357805485597E-2</v>
      </c>
      <c r="F14" s="10">
        <v>1.7079068455958201E-2</v>
      </c>
      <c r="G14" s="10">
        <v>0</v>
      </c>
      <c r="H14" s="100"/>
    </row>
    <row r="15" spans="2:15">
      <c r="B15" s="64" t="s">
        <v>16</v>
      </c>
      <c r="C15" s="10">
        <v>0.77441560208204496</v>
      </c>
      <c r="D15" s="10">
        <v>0.199442034764861</v>
      </c>
      <c r="E15" s="10">
        <v>2.5210303038808699E-2</v>
      </c>
      <c r="F15" s="10">
        <v>0</v>
      </c>
      <c r="G15" s="10">
        <v>9.3206011428583499E-4</v>
      </c>
      <c r="H15" s="100"/>
    </row>
    <row r="16" spans="2:15">
      <c r="B16" s="64" t="s">
        <v>11</v>
      </c>
      <c r="C16" s="10">
        <v>0.81805544780763195</v>
      </c>
      <c r="D16" s="10">
        <v>0.135629031191871</v>
      </c>
      <c r="E16" s="10">
        <v>4.57157192075269E-2</v>
      </c>
      <c r="F16" s="10">
        <v>0</v>
      </c>
      <c r="G16" s="10">
        <v>5.99801792970392E-4</v>
      </c>
      <c r="H16" s="100"/>
    </row>
    <row r="17" spans="2:8">
      <c r="B17" s="64" t="s">
        <v>19</v>
      </c>
      <c r="C17" s="10">
        <v>0.81535382084723296</v>
      </c>
      <c r="D17" s="10">
        <v>0.148129085273007</v>
      </c>
      <c r="E17" s="10">
        <v>2.3097900763744201E-2</v>
      </c>
      <c r="F17" s="10">
        <v>1.6903411535042199E-3</v>
      </c>
      <c r="G17" s="10">
        <v>1.1728851962511144E-2</v>
      </c>
      <c r="H17" s="100"/>
    </row>
    <row r="18" spans="2:8">
      <c r="B18" s="64" t="s">
        <v>3</v>
      </c>
      <c r="C18" s="10">
        <v>0.68686790752939497</v>
      </c>
      <c r="D18" s="10">
        <v>0.23847722310835201</v>
      </c>
      <c r="E18" s="10">
        <v>4.0912075711130098E-2</v>
      </c>
      <c r="F18" s="10">
        <v>1.6397978847370698E-2</v>
      </c>
      <c r="G18" s="10">
        <v>1.7344814803753002E-2</v>
      </c>
      <c r="H18" s="100"/>
    </row>
    <row r="19" spans="2:8">
      <c r="B19" s="64" t="s">
        <v>20</v>
      </c>
      <c r="C19" s="10">
        <v>0.68161560086253103</v>
      </c>
      <c r="D19" s="10">
        <v>0.29073852002807199</v>
      </c>
      <c r="E19" s="10">
        <v>0</v>
      </c>
      <c r="F19" s="10">
        <v>0</v>
      </c>
      <c r="G19" s="10">
        <v>2.7645879109396799E-2</v>
      </c>
      <c r="H19" s="100"/>
    </row>
    <row r="20" spans="2:8">
      <c r="B20" s="64" t="s">
        <v>5</v>
      </c>
      <c r="C20" s="10">
        <v>0.85561863874121902</v>
      </c>
      <c r="D20" s="10">
        <v>0.111630918327318</v>
      </c>
      <c r="E20" s="10">
        <v>2.5544725277167502E-2</v>
      </c>
      <c r="F20" s="10">
        <v>0</v>
      </c>
      <c r="G20" s="10">
        <v>7.2057176542954706E-3</v>
      </c>
      <c r="H20" s="100"/>
    </row>
    <row r="21" spans="2:8">
      <c r="B21" s="64" t="s">
        <v>8</v>
      </c>
      <c r="C21" s="10">
        <v>0.80848980034981399</v>
      </c>
      <c r="D21" s="10">
        <v>0.14862645501833299</v>
      </c>
      <c r="E21" s="10">
        <v>3.4268544104706603E-2</v>
      </c>
      <c r="F21" s="10">
        <v>0</v>
      </c>
      <c r="G21" s="10">
        <v>8.6152005271470499E-3</v>
      </c>
      <c r="H21" s="100"/>
    </row>
    <row r="22" spans="2:8">
      <c r="B22" s="64" t="s">
        <v>4</v>
      </c>
      <c r="C22" s="10">
        <v>0.83552402687629901</v>
      </c>
      <c r="D22" s="10">
        <v>8.8565419553083002E-2</v>
      </c>
      <c r="E22" s="10">
        <v>6.3052057718857399E-2</v>
      </c>
      <c r="F22" s="10">
        <v>5.1783082878913899E-3</v>
      </c>
      <c r="G22" s="10">
        <v>7.6801875638690302E-3</v>
      </c>
      <c r="H22" s="100"/>
    </row>
    <row r="23" spans="2:8">
      <c r="B23" s="64" t="s">
        <v>12</v>
      </c>
      <c r="C23" s="10">
        <v>0.74997243463502405</v>
      </c>
      <c r="D23" s="10">
        <v>0.18690907767566101</v>
      </c>
      <c r="E23" s="10">
        <v>4.6216052856106901E-2</v>
      </c>
      <c r="F23" s="10">
        <v>0</v>
      </c>
      <c r="G23" s="10">
        <v>1.6902434833208559E-2</v>
      </c>
      <c r="H23" s="100"/>
    </row>
    <row r="24" spans="2:8">
      <c r="B24" s="64" t="s">
        <v>21</v>
      </c>
      <c r="C24" s="10">
        <v>0.85736796927643699</v>
      </c>
      <c r="D24" s="10">
        <v>0.113914170116048</v>
      </c>
      <c r="E24" s="10">
        <v>2.2093525091502898E-2</v>
      </c>
      <c r="F24" s="10">
        <v>1.5104457037384801E-3</v>
      </c>
      <c r="G24" s="10">
        <v>5.1138898122735279E-3</v>
      </c>
      <c r="H24" s="100"/>
    </row>
    <row r="25" spans="2:8">
      <c r="B25" s="64" t="s">
        <v>152</v>
      </c>
      <c r="C25" s="10">
        <v>0.80698452875177995</v>
      </c>
      <c r="D25" s="10">
        <v>0.14083715755199</v>
      </c>
      <c r="E25" s="10">
        <v>3.6344192035864503E-2</v>
      </c>
      <c r="F25" s="10">
        <v>9.1206900998392106E-3</v>
      </c>
      <c r="G25" s="10">
        <v>6.7134315605262502E-3</v>
      </c>
      <c r="H25" s="100"/>
    </row>
    <row r="27" spans="2:8">
      <c r="G27" s="3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5C50-3B48-4131-9F9C-1C6695DEE310}">
  <sheetPr>
    <tabColor rgb="FF00B050"/>
  </sheetPr>
  <dimension ref="B2:G47"/>
  <sheetViews>
    <sheetView showGridLines="0" zoomScale="85" zoomScaleNormal="85" workbookViewId="0">
      <selection activeCell="H14" sqref="H14"/>
    </sheetView>
  </sheetViews>
  <sheetFormatPr defaultColWidth="8.7265625" defaultRowHeight="11.5"/>
  <cols>
    <col min="1" max="1" width="8.7265625" style="1"/>
    <col min="2" max="4" width="8.7265625" style="6"/>
    <col min="5" max="5" width="10.26953125" style="6" customWidth="1"/>
    <col min="6" max="6" width="11.453125" style="6" customWidth="1"/>
    <col min="7" max="16384" width="8.7265625" style="1"/>
  </cols>
  <sheetData>
    <row r="2" spans="2:7">
      <c r="B2" s="168" t="s">
        <v>332</v>
      </c>
      <c r="C2" s="169"/>
      <c r="D2" s="169"/>
      <c r="E2" s="169"/>
      <c r="F2" s="169"/>
      <c r="G2" s="166"/>
    </row>
    <row r="4" spans="2:7" ht="36" customHeight="1">
      <c r="B4" s="96"/>
      <c r="C4" s="96" t="s">
        <v>0</v>
      </c>
      <c r="D4" s="96" t="s">
        <v>257</v>
      </c>
      <c r="E4" s="96" t="s">
        <v>258</v>
      </c>
      <c r="F4" s="96" t="s">
        <v>256</v>
      </c>
    </row>
    <row r="5" spans="2:7">
      <c r="B5" s="64" t="s">
        <v>18</v>
      </c>
      <c r="C5" s="10">
        <v>0.29703751655853</v>
      </c>
      <c r="D5" s="10">
        <v>0.36685199702816901</v>
      </c>
      <c r="E5" s="10">
        <v>0.25037453418089001</v>
      </c>
      <c r="F5" s="10">
        <v>8.5735952232410706E-2</v>
      </c>
      <c r="G5" s="4"/>
    </row>
    <row r="6" spans="2:7">
      <c r="B6" s="64" t="s">
        <v>9</v>
      </c>
      <c r="C6" s="10">
        <v>0.41125223919176401</v>
      </c>
      <c r="D6" s="10">
        <v>0.275401673769678</v>
      </c>
      <c r="E6" s="10">
        <v>0.19731749585784</v>
      </c>
      <c r="F6" s="10">
        <v>0.116028591180718</v>
      </c>
      <c r="G6" s="4"/>
    </row>
    <row r="7" spans="2:7">
      <c r="B7" s="64" t="s">
        <v>17</v>
      </c>
      <c r="C7" s="10">
        <v>0.243111538999186</v>
      </c>
      <c r="D7" s="10">
        <v>0.48224660504373901</v>
      </c>
      <c r="E7" s="10">
        <v>0.111004811295973</v>
      </c>
      <c r="F7" s="10">
        <v>0.16363704466110199</v>
      </c>
      <c r="G7" s="4"/>
    </row>
    <row r="8" spans="2:7">
      <c r="B8" s="64" t="s">
        <v>14</v>
      </c>
      <c r="C8" s="10">
        <v>0.38268549407305602</v>
      </c>
      <c r="D8" s="10">
        <v>0.30671344986657301</v>
      </c>
      <c r="E8" s="10">
        <v>0.23997802520815301</v>
      </c>
      <c r="F8" s="10">
        <v>7.0623030852217994E-2</v>
      </c>
      <c r="G8" s="4"/>
    </row>
    <row r="9" spans="2:7">
      <c r="B9" s="64" t="s">
        <v>10</v>
      </c>
      <c r="C9" s="10">
        <v>0.496026080215619</v>
      </c>
      <c r="D9" s="10">
        <v>0.26318045252408001</v>
      </c>
      <c r="E9" s="10">
        <v>0.14951941242163699</v>
      </c>
      <c r="F9" s="10">
        <v>9.1274054838664007E-2</v>
      </c>
      <c r="G9" s="4"/>
    </row>
    <row r="10" spans="2:7">
      <c r="B10" s="64" t="s">
        <v>7</v>
      </c>
      <c r="C10" s="10">
        <v>0.404650462317096</v>
      </c>
      <c r="D10" s="10">
        <v>0.18440583622103199</v>
      </c>
      <c r="E10" s="10">
        <v>0.317835709366459</v>
      </c>
      <c r="F10" s="10">
        <v>9.3107992095412595E-2</v>
      </c>
      <c r="G10" s="4"/>
    </row>
    <row r="11" spans="2:7">
      <c r="B11" s="64" t="s">
        <v>15</v>
      </c>
      <c r="C11" s="10">
        <v>0.31979052317808898</v>
      </c>
      <c r="D11" s="10">
        <v>0.43802929014022501</v>
      </c>
      <c r="E11" s="10">
        <v>0.15302809143228399</v>
      </c>
      <c r="F11" s="10">
        <v>8.9152095249402097E-2</v>
      </c>
      <c r="G11" s="4"/>
    </row>
    <row r="12" spans="2:7">
      <c r="B12" s="64" t="s">
        <v>148</v>
      </c>
      <c r="C12" s="10">
        <v>0.31664879013719599</v>
      </c>
      <c r="D12" s="10">
        <v>0.36424528450007199</v>
      </c>
      <c r="E12" s="10">
        <v>0.23169105442332399</v>
      </c>
      <c r="F12" s="10">
        <v>8.7414870939407904E-2</v>
      </c>
      <c r="G12" s="4"/>
    </row>
    <row r="13" spans="2:7">
      <c r="B13" s="64" t="s">
        <v>6</v>
      </c>
      <c r="C13" s="10">
        <v>0.277008435919603</v>
      </c>
      <c r="D13" s="10">
        <v>0.45456417321161902</v>
      </c>
      <c r="E13" s="10">
        <v>0.19215348696276499</v>
      </c>
      <c r="F13" s="10">
        <v>7.6273903906013296E-2</v>
      </c>
      <c r="G13" s="4"/>
    </row>
    <row r="14" spans="2:7">
      <c r="B14" s="64" t="s">
        <v>13</v>
      </c>
      <c r="C14" s="10">
        <v>0.32362724977922103</v>
      </c>
      <c r="D14" s="10">
        <v>0.28773792850912899</v>
      </c>
      <c r="E14" s="10">
        <v>0.31432551173599299</v>
      </c>
      <c r="F14" s="10">
        <v>7.4309309975657906E-2</v>
      </c>
      <c r="G14" s="4"/>
    </row>
    <row r="15" spans="2:7">
      <c r="B15" s="64" t="s">
        <v>16</v>
      </c>
      <c r="C15" s="10">
        <v>0.40291620315535998</v>
      </c>
      <c r="D15" s="10">
        <v>0.36214844238048199</v>
      </c>
      <c r="E15" s="10">
        <v>0.13897934188458499</v>
      </c>
      <c r="F15" s="10">
        <v>9.5956012579573396E-2</v>
      </c>
      <c r="G15" s="4"/>
    </row>
    <row r="16" spans="2:7">
      <c r="B16" s="64" t="s">
        <v>11</v>
      </c>
      <c r="C16" s="10">
        <v>0.39735952896380999</v>
      </c>
      <c r="D16" s="10">
        <v>0.37235853950808101</v>
      </c>
      <c r="E16" s="10">
        <v>9.5723966779773198E-2</v>
      </c>
      <c r="F16" s="10">
        <v>0.13455796474833601</v>
      </c>
      <c r="G16" s="4"/>
    </row>
    <row r="17" spans="2:7">
      <c r="B17" s="64" t="s">
        <v>19</v>
      </c>
      <c r="C17" s="10">
        <v>0.25497973085526399</v>
      </c>
      <c r="D17" s="10">
        <v>0.33795006542522299</v>
      </c>
      <c r="E17" s="10">
        <v>0.32731663661388999</v>
      </c>
      <c r="F17" s="10">
        <v>7.9753567105623605E-2</v>
      </c>
      <c r="G17" s="4"/>
    </row>
    <row r="18" spans="2:7">
      <c r="B18" s="64" t="s">
        <v>3</v>
      </c>
      <c r="C18" s="10">
        <v>0.26728216504743102</v>
      </c>
      <c r="D18" s="10">
        <v>0.23979728974680201</v>
      </c>
      <c r="E18" s="10">
        <v>0.41061656914600903</v>
      </c>
      <c r="F18" s="10">
        <v>8.2303976059757297E-2</v>
      </c>
      <c r="G18" s="4"/>
    </row>
    <row r="19" spans="2:7">
      <c r="B19" s="64" t="s">
        <v>20</v>
      </c>
      <c r="C19" s="10">
        <v>9.8871118496448598E-2</v>
      </c>
      <c r="D19" s="10">
        <v>1.0880039242559999E-2</v>
      </c>
      <c r="E19" s="10">
        <v>0.79084732185153706</v>
      </c>
      <c r="F19" s="10">
        <v>9.9401520409454699E-2</v>
      </c>
      <c r="G19" s="4"/>
    </row>
    <row r="20" spans="2:7">
      <c r="B20" s="64" t="s">
        <v>5</v>
      </c>
      <c r="C20" s="10">
        <v>0.334218247477853</v>
      </c>
      <c r="D20" s="10">
        <v>0.39743673634115001</v>
      </c>
      <c r="E20" s="10">
        <v>0.15648733154960801</v>
      </c>
      <c r="F20" s="10">
        <v>0.111857684631388</v>
      </c>
      <c r="G20" s="4"/>
    </row>
    <row r="21" spans="2:7">
      <c r="B21" s="64" t="s">
        <v>8</v>
      </c>
      <c r="C21" s="10">
        <v>0.34170300054334102</v>
      </c>
      <c r="D21" s="10">
        <v>0.34029920178040002</v>
      </c>
      <c r="E21" s="10">
        <v>0.23964562815577101</v>
      </c>
      <c r="F21" s="10">
        <v>7.83521695204875E-2</v>
      </c>
      <c r="G21" s="4"/>
    </row>
    <row r="22" spans="2:7">
      <c r="B22" s="64" t="s">
        <v>4</v>
      </c>
      <c r="C22" s="10">
        <v>0.47967454732867998</v>
      </c>
      <c r="D22" s="10">
        <v>0.24070071339663701</v>
      </c>
      <c r="E22" s="10">
        <v>0.21958728033984201</v>
      </c>
      <c r="F22" s="10">
        <v>6.0037458934842101E-2</v>
      </c>
      <c r="G22" s="4"/>
    </row>
    <row r="23" spans="2:7">
      <c r="B23" s="64" t="s">
        <v>12</v>
      </c>
      <c r="C23" s="10">
        <v>0.42767913916766198</v>
      </c>
      <c r="D23" s="10">
        <v>0.30465662262610499</v>
      </c>
      <c r="E23" s="10">
        <v>0.17204132565767799</v>
      </c>
      <c r="F23" s="10">
        <v>9.56229125485549E-2</v>
      </c>
      <c r="G23" s="4"/>
    </row>
    <row r="24" spans="2:7">
      <c r="B24" s="64" t="s">
        <v>21</v>
      </c>
      <c r="C24" s="10">
        <v>0.32132684240576498</v>
      </c>
      <c r="D24" s="10">
        <v>0.27749281361139799</v>
      </c>
      <c r="E24" s="10">
        <v>0.31125577334382298</v>
      </c>
      <c r="F24" s="10">
        <v>8.9924570639014698E-2</v>
      </c>
      <c r="G24" s="4"/>
    </row>
    <row r="25" spans="2:7">
      <c r="B25" s="64" t="s">
        <v>152</v>
      </c>
      <c r="C25" s="10">
        <v>0.34525128289757101</v>
      </c>
      <c r="D25" s="10">
        <v>0.3220191760751</v>
      </c>
      <c r="E25" s="10">
        <v>0.23766214150552201</v>
      </c>
      <c r="F25" s="10">
        <v>9.5067399521807497E-2</v>
      </c>
      <c r="G25" s="4"/>
    </row>
    <row r="26" spans="2:7">
      <c r="C26" s="11"/>
      <c r="D26" s="11"/>
      <c r="E26" s="11"/>
      <c r="F26" s="11"/>
    </row>
    <row r="27" spans="2:7">
      <c r="C27" s="11"/>
      <c r="D27" s="11"/>
      <c r="E27" s="11"/>
      <c r="F27" s="11"/>
    </row>
    <row r="28" spans="2:7">
      <c r="C28" s="11"/>
      <c r="D28" s="11"/>
      <c r="E28" s="11"/>
      <c r="F28" s="11"/>
    </row>
    <row r="29" spans="2:7">
      <c r="C29" s="11"/>
      <c r="D29" s="11"/>
      <c r="E29" s="11"/>
      <c r="F29" s="11"/>
    </row>
    <row r="30" spans="2:7">
      <c r="C30" s="11"/>
      <c r="D30" s="11"/>
      <c r="E30" s="11"/>
      <c r="F30" s="11"/>
    </row>
    <row r="31" spans="2:7">
      <c r="C31" s="11"/>
      <c r="D31" s="11"/>
      <c r="E31" s="11"/>
      <c r="F31" s="11"/>
    </row>
    <row r="32" spans="2:7">
      <c r="C32" s="11"/>
      <c r="D32" s="11"/>
      <c r="E32" s="11"/>
      <c r="F32" s="11"/>
    </row>
    <row r="33" spans="3:6">
      <c r="C33" s="11"/>
      <c r="D33" s="11"/>
      <c r="E33" s="11"/>
      <c r="F33" s="11"/>
    </row>
    <row r="34" spans="3:6">
      <c r="C34" s="11"/>
      <c r="D34" s="11"/>
      <c r="E34" s="11"/>
      <c r="F34" s="11"/>
    </row>
    <row r="35" spans="3:6">
      <c r="C35" s="11"/>
      <c r="D35" s="11"/>
      <c r="E35" s="11"/>
      <c r="F35" s="11"/>
    </row>
    <row r="36" spans="3:6">
      <c r="C36" s="11"/>
      <c r="D36" s="11"/>
      <c r="E36" s="11"/>
      <c r="F36" s="11"/>
    </row>
    <row r="37" spans="3:6">
      <c r="C37" s="11"/>
      <c r="D37" s="11"/>
      <c r="E37" s="11"/>
      <c r="F37" s="11"/>
    </row>
    <row r="38" spans="3:6">
      <c r="C38" s="11"/>
      <c r="D38" s="11"/>
      <c r="E38" s="11"/>
      <c r="F38" s="11"/>
    </row>
    <row r="39" spans="3:6">
      <c r="C39" s="11"/>
      <c r="D39" s="11"/>
      <c r="E39" s="11"/>
      <c r="F39" s="11"/>
    </row>
    <row r="40" spans="3:6">
      <c r="C40" s="11"/>
      <c r="D40" s="11"/>
      <c r="E40" s="11"/>
      <c r="F40" s="11"/>
    </row>
    <row r="41" spans="3:6">
      <c r="C41" s="11"/>
      <c r="D41" s="11"/>
      <c r="E41" s="11"/>
      <c r="F41" s="11"/>
    </row>
    <row r="42" spans="3:6">
      <c r="C42" s="11"/>
      <c r="D42" s="11"/>
      <c r="E42" s="11"/>
      <c r="F42" s="11"/>
    </row>
    <row r="43" spans="3:6">
      <c r="C43" s="11"/>
      <c r="D43" s="11"/>
      <c r="E43" s="11"/>
      <c r="F43" s="11"/>
    </row>
    <row r="44" spans="3:6">
      <c r="C44" s="11"/>
      <c r="D44" s="11"/>
      <c r="E44" s="11"/>
      <c r="F44" s="11"/>
    </row>
    <row r="45" spans="3:6">
      <c r="C45" s="11"/>
      <c r="D45" s="11"/>
      <c r="E45" s="11"/>
      <c r="F45" s="11"/>
    </row>
    <row r="46" spans="3:6">
      <c r="C46" s="11"/>
      <c r="D46" s="11"/>
      <c r="E46" s="11"/>
      <c r="F46" s="11"/>
    </row>
    <row r="47" spans="3:6">
      <c r="C47" s="11"/>
      <c r="D47" s="11"/>
      <c r="E47" s="11"/>
      <c r="F47" s="1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74492-B330-4E3B-A3E7-16313B75A28A}">
  <sheetPr>
    <tabColor rgb="FF00B050"/>
  </sheetPr>
  <dimension ref="B2:K18"/>
  <sheetViews>
    <sheetView showGridLines="0" zoomScale="99" zoomScaleNormal="99" workbookViewId="0">
      <selection activeCell="I28" sqref="I28"/>
    </sheetView>
  </sheetViews>
  <sheetFormatPr defaultColWidth="8.7265625" defaultRowHeight="11.5"/>
  <cols>
    <col min="1" max="1" width="8.7265625" style="1"/>
    <col min="2" max="2" width="29.453125" style="1" customWidth="1"/>
    <col min="3" max="16384" width="8.7265625" style="1"/>
  </cols>
  <sheetData>
    <row r="2" spans="2:11">
      <c r="B2" s="166" t="s">
        <v>333</v>
      </c>
      <c r="C2" s="166"/>
    </row>
    <row r="3" spans="2:11">
      <c r="B3" s="24"/>
    </row>
    <row r="4" spans="2:11">
      <c r="B4" s="29" t="s">
        <v>66</v>
      </c>
      <c r="C4" s="8">
        <v>2.57496770959235E-2</v>
      </c>
    </row>
    <row r="5" spans="2:11">
      <c r="B5" s="29" t="s">
        <v>65</v>
      </c>
      <c r="C5" s="8">
        <v>1.07082473862099E-2</v>
      </c>
      <c r="F5" s="3"/>
      <c r="G5" s="3"/>
      <c r="H5" s="3"/>
      <c r="I5" s="3"/>
      <c r="J5" s="3"/>
      <c r="K5" s="3"/>
    </row>
    <row r="6" spans="2:11">
      <c r="B6" s="29" t="s">
        <v>64</v>
      </c>
      <c r="C6" s="8">
        <v>4.2140906373850699E-2</v>
      </c>
    </row>
    <row r="7" spans="2:11">
      <c r="B7" s="29" t="s">
        <v>2</v>
      </c>
      <c r="C7" s="8">
        <v>2.34313631903223E-2</v>
      </c>
    </row>
    <row r="8" spans="2:11">
      <c r="B8" s="29" t="s">
        <v>76</v>
      </c>
      <c r="C8" s="8">
        <v>0.181571964847664</v>
      </c>
    </row>
    <row r="9" spans="2:11">
      <c r="B9" s="29" t="s">
        <v>127</v>
      </c>
      <c r="C9" s="8">
        <v>0.201641502207762</v>
      </c>
    </row>
    <row r="10" spans="2:11">
      <c r="B10" s="29" t="s">
        <v>77</v>
      </c>
      <c r="C10" s="8">
        <v>0.205370724084039</v>
      </c>
    </row>
    <row r="11" spans="2:11">
      <c r="B11" s="29" t="s">
        <v>126</v>
      </c>
      <c r="C11" s="8">
        <v>0.28044867796127798</v>
      </c>
    </row>
    <row r="12" spans="2:11">
      <c r="B12" s="29" t="s">
        <v>125</v>
      </c>
      <c r="C12" s="8">
        <v>0.30416845451069102</v>
      </c>
    </row>
    <row r="13" spans="2:11" ht="23">
      <c r="B13" s="29" t="s">
        <v>124</v>
      </c>
      <c r="C13" s="8">
        <v>0.34751580428303402</v>
      </c>
    </row>
    <row r="14" spans="2:11">
      <c r="B14" s="29" t="s">
        <v>182</v>
      </c>
      <c r="C14" s="8">
        <v>0.40759605610256</v>
      </c>
    </row>
    <row r="17" spans="2:2">
      <c r="B17" s="1" t="s">
        <v>259</v>
      </c>
    </row>
    <row r="18" spans="2:2">
      <c r="B18" s="24"/>
    </row>
  </sheetData>
  <sortState xmlns:xlrd2="http://schemas.microsoft.com/office/spreadsheetml/2017/richdata2" ref="B4:C14">
    <sortCondition ref="C4:C14"/>
  </sortState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F9E7-E65B-4808-B65B-0D8171FC62C1}">
  <sheetPr>
    <tabColor rgb="FF00B050"/>
  </sheetPr>
  <dimension ref="B2:O14"/>
  <sheetViews>
    <sheetView showGridLines="0" zoomScaleNormal="100" workbookViewId="0">
      <selection activeCell="H12" sqref="H12"/>
    </sheetView>
  </sheetViews>
  <sheetFormatPr defaultColWidth="8.7265625" defaultRowHeight="11.5"/>
  <cols>
    <col min="1" max="1" width="8.7265625" style="1"/>
    <col min="2" max="2" width="23.81640625" style="1" customWidth="1"/>
    <col min="3" max="3" width="8.54296875" style="1" customWidth="1"/>
    <col min="4" max="8" width="8.7265625" style="1"/>
    <col min="9" max="16" width="8.81640625" style="1" bestFit="1" customWidth="1"/>
    <col min="17" max="17" width="10.453125" style="1" bestFit="1" customWidth="1"/>
    <col min="18" max="16384" width="8.7265625" style="1"/>
  </cols>
  <sheetData>
    <row r="2" spans="2:15">
      <c r="B2" s="166" t="s">
        <v>334</v>
      </c>
      <c r="C2" s="166"/>
      <c r="D2" s="166"/>
    </row>
    <row r="4" spans="2:15" ht="23">
      <c r="B4" s="17" t="s">
        <v>271</v>
      </c>
      <c r="C4" s="8">
        <v>1.2956902570379099E-2</v>
      </c>
      <c r="F4" s="3"/>
      <c r="G4" s="3"/>
      <c r="H4" s="3"/>
      <c r="I4" s="3"/>
      <c r="J4" s="3"/>
      <c r="K4" s="3"/>
      <c r="L4" s="3"/>
      <c r="M4" s="3"/>
      <c r="N4" s="3"/>
    </row>
    <row r="5" spans="2:15">
      <c r="B5" s="28" t="s">
        <v>65</v>
      </c>
      <c r="C5" s="8">
        <v>3.4239227120081098E-3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>
      <c r="B6" s="17" t="s">
        <v>64</v>
      </c>
      <c r="C6" s="8">
        <v>2.6314008457621298E-2</v>
      </c>
      <c r="H6" s="2"/>
      <c r="I6" s="3"/>
    </row>
    <row r="7" spans="2:15">
      <c r="B7" s="17" t="s">
        <v>2</v>
      </c>
      <c r="C7" s="8">
        <v>2.9209716405995099E-2</v>
      </c>
      <c r="H7" s="2"/>
      <c r="I7" s="3"/>
    </row>
    <row r="8" spans="2:15">
      <c r="B8" s="17" t="s">
        <v>126</v>
      </c>
      <c r="C8" s="8">
        <v>0.192161737084074</v>
      </c>
      <c r="H8" s="2"/>
      <c r="I8" s="3"/>
    </row>
    <row r="9" spans="2:15">
      <c r="B9" s="17" t="s">
        <v>129</v>
      </c>
      <c r="C9" s="8">
        <v>0.21141258647837899</v>
      </c>
      <c r="H9" s="2"/>
      <c r="I9" s="3"/>
    </row>
    <row r="10" spans="2:15">
      <c r="B10" s="17" t="s">
        <v>76</v>
      </c>
      <c r="C10" s="8">
        <v>0.26630452250562198</v>
      </c>
      <c r="H10" s="2"/>
      <c r="I10" s="3"/>
    </row>
    <row r="11" spans="2:15">
      <c r="B11" s="17" t="s">
        <v>77</v>
      </c>
      <c r="C11" s="8">
        <v>0.36266982234276002</v>
      </c>
      <c r="H11" s="2"/>
      <c r="I11" s="3"/>
    </row>
    <row r="12" spans="2:15">
      <c r="B12" s="17" t="s">
        <v>127</v>
      </c>
      <c r="C12" s="8">
        <v>0.40291198867908501</v>
      </c>
      <c r="H12" s="2"/>
      <c r="I12" s="3"/>
    </row>
    <row r="13" spans="2:15" ht="23">
      <c r="B13" s="17" t="s">
        <v>128</v>
      </c>
      <c r="C13" s="8">
        <v>0.60670125897008698</v>
      </c>
      <c r="H13" s="2"/>
      <c r="I13" s="3"/>
    </row>
    <row r="14" spans="2:15">
      <c r="H14" s="2"/>
      <c r="I14" s="3"/>
    </row>
  </sheetData>
  <sortState xmlns:xlrd2="http://schemas.microsoft.com/office/spreadsheetml/2017/richdata2" ref="B5:C13">
    <sortCondition ref="C5:C1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BACD-CCCB-489A-AAB3-7620422D57AE}">
  <sheetPr>
    <tabColor rgb="FF00B050"/>
  </sheetPr>
  <dimension ref="A1:X113"/>
  <sheetViews>
    <sheetView showGridLines="0" topLeftCell="A7" zoomScaleNormal="100" workbookViewId="0">
      <selection activeCell="I14" sqref="I14"/>
    </sheetView>
  </sheetViews>
  <sheetFormatPr defaultColWidth="8.7265625" defaultRowHeight="11.5"/>
  <cols>
    <col min="1" max="1" width="8.7265625" style="106"/>
    <col min="2" max="2" width="19.1796875" style="106" customWidth="1"/>
    <col min="3" max="3" width="16.1796875" style="106" customWidth="1"/>
    <col min="4" max="16384" width="8.7265625" style="106"/>
  </cols>
  <sheetData>
    <row r="1" spans="1:24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>
      <c r="A2" s="48"/>
      <c r="B2" s="164" t="s">
        <v>293</v>
      </c>
      <c r="C2" s="164"/>
      <c r="D2" s="164"/>
      <c r="E2" s="164"/>
      <c r="F2" s="164"/>
      <c r="G2" s="164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>
      <c r="A3" s="48"/>
      <c r="B3" s="81"/>
      <c r="C3" s="81"/>
      <c r="D3" s="81"/>
      <c r="E3" s="81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5" spans="1:24">
      <c r="A5" s="107"/>
      <c r="B5" s="83"/>
      <c r="C5" s="108" t="s">
        <v>103</v>
      </c>
      <c r="D5" s="108" t="s">
        <v>104</v>
      </c>
      <c r="E5" s="108" t="s">
        <v>105</v>
      </c>
      <c r="F5" s="109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>
      <c r="A6" s="107"/>
      <c r="B6" s="83" t="s">
        <v>111</v>
      </c>
      <c r="C6" s="110">
        <v>0.7597696271479214</v>
      </c>
      <c r="D6" s="110">
        <v>6.3754779058899563E-2</v>
      </c>
      <c r="E6" s="110">
        <v>0.17647559379317904</v>
      </c>
      <c r="F6" s="109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>
      <c r="A7" s="107"/>
      <c r="B7" s="83" t="s">
        <v>112</v>
      </c>
      <c r="C7" s="110">
        <v>0.67508554654765762</v>
      </c>
      <c r="D7" s="110">
        <v>4.5837269662154123E-2</v>
      </c>
      <c r="E7" s="110">
        <v>0.27907718379018825</v>
      </c>
      <c r="F7" s="109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>
      <c r="A8" s="107"/>
      <c r="B8" s="83" t="s">
        <v>146</v>
      </c>
      <c r="C8" s="110">
        <v>0.58432032615617913</v>
      </c>
      <c r="D8" s="110">
        <v>5.946067539294634E-2</v>
      </c>
      <c r="E8" s="110">
        <v>0.35621899845087451</v>
      </c>
      <c r="F8" s="109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4">
      <c r="A9" s="107"/>
      <c r="B9" s="110" t="s">
        <v>109</v>
      </c>
      <c r="C9" s="110">
        <v>0.87437273605360322</v>
      </c>
      <c r="D9" s="110">
        <v>5.0739884685954917E-2</v>
      </c>
      <c r="E9" s="110">
        <v>7.4887379260441922E-2</v>
      </c>
      <c r="F9" s="144"/>
      <c r="G9" s="133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>
      <c r="A10" s="107"/>
      <c r="B10" s="83" t="s">
        <v>110</v>
      </c>
      <c r="C10" s="110">
        <v>0.79582224242913291</v>
      </c>
      <c r="D10" s="110">
        <v>3.9140008903760889E-2</v>
      </c>
      <c r="E10" s="110">
        <v>0.1650377486671063</v>
      </c>
      <c r="F10" s="109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</row>
    <row r="11" spans="1:24">
      <c r="A11" s="107"/>
      <c r="B11" s="83" t="s">
        <v>147</v>
      </c>
      <c r="C11" s="110">
        <v>0.74708246632238084</v>
      </c>
      <c r="D11" s="110">
        <v>4.0801087735019621E-2</v>
      </c>
      <c r="E11" s="110">
        <v>0.21211644594259954</v>
      </c>
      <c r="F11" s="109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3" spans="1:24">
      <c r="B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1:24"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1:24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1:24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1:24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1:24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1:24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1:24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1:24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1:24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1:24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1:24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1:24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1:24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1:24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1:24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1:24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1:24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1:24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1:24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  <row r="64" spans="1:24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</row>
    <row r="65" spans="1:24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</row>
    <row r="66" spans="1:24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</row>
    <row r="67" spans="1:24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</row>
    <row r="68" spans="1:24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</row>
    <row r="69" spans="1:24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</row>
    <row r="70" spans="1:24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</row>
    <row r="71" spans="1:24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</row>
    <row r="72" spans="1:24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</row>
    <row r="73" spans="1:24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</row>
    <row r="74" spans="1:24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</row>
    <row r="75" spans="1:24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</row>
    <row r="76" spans="1:24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</row>
    <row r="77" spans="1:24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  <row r="78" spans="1:24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</row>
    <row r="79" spans="1:24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  <row r="80" spans="1:24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</row>
    <row r="81" spans="1:24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</row>
    <row r="82" spans="1:24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</row>
    <row r="83" spans="1:24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</row>
    <row r="84" spans="1:24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</row>
    <row r="85" spans="1:24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</row>
    <row r="86" spans="1:24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</row>
    <row r="87" spans="1:24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</row>
    <row r="88" spans="1:24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</row>
    <row r="89" spans="1:24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</row>
    <row r="90" spans="1:24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</row>
    <row r="91" spans="1:24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</row>
    <row r="92" spans="1:24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</row>
    <row r="93" spans="1:24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</row>
    <row r="94" spans="1:24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</row>
    <row r="95" spans="1:24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</row>
    <row r="96" spans="1:24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</row>
    <row r="97" spans="1:24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</row>
    <row r="98" spans="1:24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</row>
    <row r="99" spans="1:24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</row>
    <row r="100" spans="1:24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</row>
    <row r="101" spans="1:24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</row>
    <row r="102" spans="1:24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</row>
    <row r="103" spans="1:24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</row>
    <row r="104" spans="1:24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</row>
    <row r="105" spans="1:24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</row>
    <row r="106" spans="1:24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</row>
    <row r="107" spans="1:24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</row>
    <row r="108" spans="1:24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</row>
    <row r="109" spans="1:24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</row>
    <row r="110" spans="1:24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</row>
    <row r="111" spans="1:24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</row>
    <row r="112" spans="1:24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</row>
    <row r="113" spans="1:24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</row>
  </sheetData>
  <dataValidations count="1">
    <dataValidation allowBlank="1" showInputMessage="1" showErrorMessage="1" sqref="A1:XFD3 A13:I31 A32:XFD1048576 K13:XFD31 A5:XFD11" xr:uid="{9AE8CF03-2E10-4139-8959-369672EE60C9}"/>
  </dataValidation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29AF-DB49-44E9-BF83-952C38E22D48}">
  <sheetPr>
    <tabColor rgb="FF00B050"/>
  </sheetPr>
  <dimension ref="B2:N49"/>
  <sheetViews>
    <sheetView showGridLines="0" topLeftCell="A22" zoomScaleNormal="100" workbookViewId="0">
      <selection activeCell="R28" sqref="R28"/>
    </sheetView>
  </sheetViews>
  <sheetFormatPr defaultColWidth="8.7265625" defaultRowHeight="11.5"/>
  <cols>
    <col min="1" max="1" width="8.7265625" style="1"/>
    <col min="2" max="2" width="10" style="1" customWidth="1"/>
    <col min="3" max="3" width="6.7265625" style="1" bestFit="1" customWidth="1"/>
    <col min="4" max="4" width="11.54296875" style="1" bestFit="1" customWidth="1"/>
    <col min="5" max="5" width="10.453125" style="1" bestFit="1" customWidth="1"/>
    <col min="6" max="6" width="9.1796875" style="1" bestFit="1" customWidth="1"/>
    <col min="7" max="7" width="12.54296875" style="1" bestFit="1" customWidth="1"/>
    <col min="8" max="8" width="10.7265625" style="1" bestFit="1" customWidth="1"/>
    <col min="9" max="9" width="8.26953125" style="1" bestFit="1" customWidth="1"/>
    <col min="10" max="10" width="6.81640625" style="1" bestFit="1" customWidth="1"/>
    <col min="11" max="11" width="9.453125" style="1" bestFit="1" customWidth="1"/>
    <col min="12" max="12" width="8.26953125" style="1" bestFit="1" customWidth="1"/>
    <col min="13" max="13" width="8.453125" style="1" bestFit="1" customWidth="1"/>
    <col min="14" max="14" width="6.1796875" style="1" customWidth="1"/>
    <col min="15" max="16384" width="8.7265625" style="1"/>
  </cols>
  <sheetData>
    <row r="2" spans="2:14">
      <c r="B2" s="166" t="s">
        <v>335</v>
      </c>
      <c r="C2" s="166"/>
      <c r="D2" s="166"/>
      <c r="E2" s="166"/>
      <c r="F2" s="166"/>
      <c r="G2" s="166"/>
      <c r="H2" s="166"/>
    </row>
    <row r="4" spans="2:14" ht="46">
      <c r="B4" s="28"/>
      <c r="C4" s="17" t="s">
        <v>266</v>
      </c>
      <c r="D4" s="17" t="s">
        <v>162</v>
      </c>
      <c r="E4" s="17" t="s">
        <v>163</v>
      </c>
      <c r="F4" s="17" t="s">
        <v>157</v>
      </c>
      <c r="G4" s="17" t="s">
        <v>183</v>
      </c>
      <c r="H4" s="17" t="s">
        <v>161</v>
      </c>
      <c r="I4" s="17" t="s">
        <v>160</v>
      </c>
      <c r="J4" s="17" t="s">
        <v>156</v>
      </c>
      <c r="K4" s="17" t="s">
        <v>159</v>
      </c>
      <c r="L4" s="17" t="s">
        <v>154</v>
      </c>
      <c r="M4" s="17" t="s">
        <v>155</v>
      </c>
      <c r="N4" s="127"/>
    </row>
    <row r="5" spans="2:14">
      <c r="B5" s="28" t="s">
        <v>18</v>
      </c>
      <c r="C5" s="8">
        <v>3.6304095950148434E-2</v>
      </c>
      <c r="D5" s="8">
        <v>5.13373605287991E-2</v>
      </c>
      <c r="E5" s="8">
        <v>0.110245433000836</v>
      </c>
      <c r="F5" s="8">
        <v>9.5629340881784694E-2</v>
      </c>
      <c r="G5" s="8">
        <v>0.13688103579208399</v>
      </c>
      <c r="H5" s="8">
        <v>0.17001444949375599</v>
      </c>
      <c r="I5" s="8">
        <v>0.22393711140592501</v>
      </c>
      <c r="J5" s="8">
        <v>0.25400365914970502</v>
      </c>
      <c r="K5" s="8">
        <v>0.28419071884589198</v>
      </c>
      <c r="L5" s="8">
        <v>0.37183356564283498</v>
      </c>
      <c r="M5" s="8">
        <v>0.37988727512118903</v>
      </c>
      <c r="N5" s="32"/>
    </row>
    <row r="6" spans="2:14">
      <c r="B6" s="28" t="s">
        <v>9</v>
      </c>
      <c r="C6" s="8">
        <v>8.4383965210297791E-3</v>
      </c>
      <c r="D6" s="8">
        <v>0.13005443994725299</v>
      </c>
      <c r="E6" s="8">
        <v>0.20012193057543601</v>
      </c>
      <c r="F6" s="8">
        <v>0.118403755237959</v>
      </c>
      <c r="G6" s="8">
        <v>0.201851779517351</v>
      </c>
      <c r="H6" s="8">
        <v>0.16951733090441501</v>
      </c>
      <c r="I6" s="8">
        <v>0.14514429327697001</v>
      </c>
      <c r="J6" s="8">
        <v>0.28063189374207498</v>
      </c>
      <c r="K6" s="8">
        <v>0.22294749567101399</v>
      </c>
      <c r="L6" s="8">
        <v>0.225383509914208</v>
      </c>
      <c r="M6" s="8">
        <v>0.447411223080868</v>
      </c>
      <c r="N6" s="32"/>
    </row>
    <row r="7" spans="2:14">
      <c r="B7" s="28" t="s">
        <v>17</v>
      </c>
      <c r="C7" s="8">
        <v>3.2635048562363829E-2</v>
      </c>
      <c r="D7" s="8">
        <v>5.2381130750728998E-2</v>
      </c>
      <c r="E7" s="8">
        <v>0.117332065379897</v>
      </c>
      <c r="F7" s="8">
        <v>8.5971038818267898E-2</v>
      </c>
      <c r="G7" s="8">
        <v>0.15885771156040501</v>
      </c>
      <c r="H7" s="8">
        <v>0.15673238179951199</v>
      </c>
      <c r="I7" s="8">
        <v>0.20407300987358001</v>
      </c>
      <c r="J7" s="8">
        <v>0.23643573205134499</v>
      </c>
      <c r="K7" s="8">
        <v>0.29165768259504099</v>
      </c>
      <c r="L7" s="8">
        <v>0.39126893307084298</v>
      </c>
      <c r="M7" s="8">
        <v>0.39414112945955998</v>
      </c>
      <c r="N7" s="32"/>
    </row>
    <row r="8" spans="2:14">
      <c r="B8" s="28" t="s">
        <v>14</v>
      </c>
      <c r="C8" s="8">
        <v>3.0710507480560031E-2</v>
      </c>
      <c r="D8" s="8">
        <v>7.0624551204542294E-2</v>
      </c>
      <c r="E8" s="8">
        <v>7.6286723837870093E-2</v>
      </c>
      <c r="F8" s="8">
        <v>0.103444821781925</v>
      </c>
      <c r="G8" s="8">
        <v>0.104809087619688</v>
      </c>
      <c r="H8" s="8">
        <v>0.20278976345898</v>
      </c>
      <c r="I8" s="8">
        <v>0.215076695204691</v>
      </c>
      <c r="J8" s="8">
        <v>0.22783119378001701</v>
      </c>
      <c r="K8" s="8">
        <v>0.44076584964842602</v>
      </c>
      <c r="L8" s="8">
        <v>0.34441676282366102</v>
      </c>
      <c r="M8" s="8">
        <v>0.374012673593553</v>
      </c>
      <c r="N8" s="32"/>
    </row>
    <row r="9" spans="2:14">
      <c r="B9" s="28" t="s">
        <v>10</v>
      </c>
      <c r="C9" s="8">
        <v>3.3465137304406603E-2</v>
      </c>
      <c r="D9" s="8">
        <v>4.1531281692652203E-2</v>
      </c>
      <c r="E9" s="8">
        <v>9.9978357129620901E-2</v>
      </c>
      <c r="F9" s="8">
        <v>8.8917226089594806E-2</v>
      </c>
      <c r="G9" s="8">
        <v>8.4102477322215499E-2</v>
      </c>
      <c r="H9" s="8">
        <v>0.26185868529900802</v>
      </c>
      <c r="I9" s="8">
        <v>0.19640805262557101</v>
      </c>
      <c r="J9" s="8">
        <v>0.27605818614322403</v>
      </c>
      <c r="K9" s="8">
        <v>0.36417485404142502</v>
      </c>
      <c r="L9" s="8">
        <v>0.38268115697848198</v>
      </c>
      <c r="M9" s="8">
        <v>0.42766014950988901</v>
      </c>
      <c r="N9" s="32"/>
    </row>
    <row r="10" spans="2:14">
      <c r="B10" s="28" t="s">
        <v>7</v>
      </c>
      <c r="C10" s="8">
        <v>2.4778811524279271E-2</v>
      </c>
      <c r="D10" s="8">
        <v>4.9711512250798298E-2</v>
      </c>
      <c r="E10" s="8">
        <v>8.3271020582972602E-2</v>
      </c>
      <c r="F10" s="8">
        <v>0.100189574044085</v>
      </c>
      <c r="G10" s="8">
        <v>9.5141535182093701E-2</v>
      </c>
      <c r="H10" s="8">
        <v>0.20667191959737899</v>
      </c>
      <c r="I10" s="8">
        <v>0.25080888588085898</v>
      </c>
      <c r="J10" s="8">
        <v>0.32095952721467402</v>
      </c>
      <c r="K10" s="8">
        <v>0.30144920423138</v>
      </c>
      <c r="L10" s="8">
        <v>0.37130980805917801</v>
      </c>
      <c r="M10" s="8">
        <v>0.349378586294396</v>
      </c>
      <c r="N10" s="32"/>
    </row>
    <row r="11" spans="2:14">
      <c r="B11" s="28" t="s">
        <v>15</v>
      </c>
      <c r="C11" s="8">
        <v>2.706676140409979E-2</v>
      </c>
      <c r="D11" s="8">
        <v>4.8840387953133002E-2</v>
      </c>
      <c r="E11" s="8">
        <v>7.6898331867276903E-2</v>
      </c>
      <c r="F11" s="8">
        <v>0.11374077029938399</v>
      </c>
      <c r="G11" s="8">
        <v>0.150732736205653</v>
      </c>
      <c r="H11" s="8">
        <v>0.16103372645368799</v>
      </c>
      <c r="I11" s="8">
        <v>0.184462471573452</v>
      </c>
      <c r="J11" s="8">
        <v>0.27610548309435301</v>
      </c>
      <c r="K11" s="8">
        <v>0.27514702170113498</v>
      </c>
      <c r="L11" s="8">
        <v>0.34308289885695198</v>
      </c>
      <c r="M11" s="8">
        <v>0.40102673861244997</v>
      </c>
      <c r="N11" s="32"/>
    </row>
    <row r="12" spans="2:14">
      <c r="B12" s="28" t="s">
        <v>148</v>
      </c>
      <c r="C12" s="8">
        <v>3.6138977027661737E-2</v>
      </c>
      <c r="D12" s="8">
        <v>7.4085742128307305E-2</v>
      </c>
      <c r="E12" s="8">
        <v>8.9711800988486398E-2</v>
      </c>
      <c r="F12" s="8">
        <v>0.112599806657671</v>
      </c>
      <c r="G12" s="8">
        <v>9.5507677816220798E-2</v>
      </c>
      <c r="H12" s="8">
        <v>0.18681481498782501</v>
      </c>
      <c r="I12" s="8">
        <v>0.25313879245971299</v>
      </c>
      <c r="J12" s="8">
        <v>0.26345728259901902</v>
      </c>
      <c r="K12" s="8">
        <v>0.34990959122870102</v>
      </c>
      <c r="L12" s="8">
        <v>0.40147795100752798</v>
      </c>
      <c r="M12" s="8">
        <v>0.39119624504769501</v>
      </c>
      <c r="N12" s="32"/>
    </row>
    <row r="13" spans="2:14">
      <c r="B13" s="28" t="s">
        <v>6</v>
      </c>
      <c r="C13" s="8">
        <v>2.689454724722122E-2</v>
      </c>
      <c r="D13" s="8">
        <v>3.68433560433271E-2</v>
      </c>
      <c r="E13" s="8">
        <v>7.9774720868109494E-2</v>
      </c>
      <c r="F13" s="8">
        <v>0.13638371886713699</v>
      </c>
      <c r="G13" s="8">
        <v>9.9652538388286596E-2</v>
      </c>
      <c r="H13" s="8">
        <v>0.14996056420764101</v>
      </c>
      <c r="I13" s="8">
        <v>0.25440918530756901</v>
      </c>
      <c r="J13" s="8">
        <v>0.23260784243061999</v>
      </c>
      <c r="K13" s="8">
        <v>0.36330689767500501</v>
      </c>
      <c r="L13" s="8">
        <v>0.35179451097408099</v>
      </c>
      <c r="M13" s="8">
        <v>0.33181657181915297</v>
      </c>
      <c r="N13" s="32"/>
    </row>
    <row r="14" spans="2:14">
      <c r="B14" s="28" t="s">
        <v>13</v>
      </c>
      <c r="C14" s="8">
        <v>3.0885930675546999E-2</v>
      </c>
      <c r="D14" s="8">
        <v>5.2149759942979899E-2</v>
      </c>
      <c r="E14" s="8">
        <v>0.10259083439594401</v>
      </c>
      <c r="F14" s="8">
        <v>7.2374778569248205E-2</v>
      </c>
      <c r="G14" s="8">
        <v>7.9651491912945099E-2</v>
      </c>
      <c r="H14" s="8">
        <v>0.20131078239410299</v>
      </c>
      <c r="I14" s="8">
        <v>0.22953587464605399</v>
      </c>
      <c r="J14" s="8">
        <v>0.271549923951869</v>
      </c>
      <c r="K14" s="8">
        <v>0.44000201410089701</v>
      </c>
      <c r="L14" s="8">
        <v>0.42947437901525398</v>
      </c>
      <c r="M14" s="8">
        <v>0.37030122591772502</v>
      </c>
      <c r="N14" s="32"/>
    </row>
    <row r="15" spans="2:14">
      <c r="B15" s="28" t="s">
        <v>16</v>
      </c>
      <c r="C15" s="8">
        <v>3.46175091856765E-2</v>
      </c>
      <c r="D15" s="8">
        <v>4.69601179099799E-2</v>
      </c>
      <c r="E15" s="8">
        <v>0.100473947795318</v>
      </c>
      <c r="F15" s="8">
        <v>9.9795996980742596E-2</v>
      </c>
      <c r="G15" s="8">
        <v>0.14584454690763499</v>
      </c>
      <c r="H15" s="8">
        <v>0.19459738765159801</v>
      </c>
      <c r="I15" s="8">
        <v>0.19005692308217401</v>
      </c>
      <c r="J15" s="8">
        <v>0.25212092873374098</v>
      </c>
      <c r="K15" s="8">
        <v>0.36363038610954801</v>
      </c>
      <c r="L15" s="8">
        <v>0.39785852250804599</v>
      </c>
      <c r="M15" s="8">
        <v>0.39854657221196799</v>
      </c>
      <c r="N15" s="32"/>
    </row>
    <row r="16" spans="2:14">
      <c r="B16" s="28" t="s">
        <v>11</v>
      </c>
      <c r="C16" s="8">
        <v>1.927177820042271E-2</v>
      </c>
      <c r="D16" s="8">
        <v>4.0786852261936797E-2</v>
      </c>
      <c r="E16" s="8">
        <v>0.11636565290972101</v>
      </c>
      <c r="F16" s="8">
        <v>0.129902472442573</v>
      </c>
      <c r="G16" s="8">
        <v>0.124577104462024</v>
      </c>
      <c r="H16" s="8">
        <v>0.20288802272218601</v>
      </c>
      <c r="I16" s="8">
        <v>0.20407269794699101</v>
      </c>
      <c r="J16" s="8">
        <v>0.30453706768625599</v>
      </c>
      <c r="K16" s="8">
        <v>0.31922031414653801</v>
      </c>
      <c r="L16" s="8">
        <v>0.38881985684341303</v>
      </c>
      <c r="M16" s="8">
        <v>0.35419575221983202</v>
      </c>
      <c r="N16" s="32"/>
    </row>
    <row r="17" spans="2:14">
      <c r="B17" s="28" t="s">
        <v>19</v>
      </c>
      <c r="C17" s="8">
        <v>1.8506800542725719E-2</v>
      </c>
      <c r="D17" s="8">
        <v>3.6762995874893699E-2</v>
      </c>
      <c r="E17" s="8">
        <v>0.10446710669715099</v>
      </c>
      <c r="F17" s="8">
        <v>0.135194266365532</v>
      </c>
      <c r="G17" s="8">
        <v>0.14303098601066799</v>
      </c>
      <c r="H17" s="8">
        <v>0.167419150482638</v>
      </c>
      <c r="I17" s="8">
        <v>0.152311861767125</v>
      </c>
      <c r="J17" s="8">
        <v>0.28321484006722197</v>
      </c>
      <c r="K17" s="8">
        <v>0.28982861533195098</v>
      </c>
      <c r="L17" s="8">
        <v>0.38167106747401203</v>
      </c>
      <c r="M17" s="8">
        <v>0.46783457088675801</v>
      </c>
      <c r="N17" s="32"/>
    </row>
    <row r="18" spans="2:14">
      <c r="B18" s="28" t="s">
        <v>3</v>
      </c>
      <c r="C18" s="8">
        <v>3.0272254780040659E-2</v>
      </c>
      <c r="D18" s="8">
        <v>6.0369194474700801E-2</v>
      </c>
      <c r="E18" s="8">
        <v>8.5230177471528001E-2</v>
      </c>
      <c r="F18" s="8">
        <v>0.110160703459994</v>
      </c>
      <c r="G18" s="8">
        <v>0.12156537906767099</v>
      </c>
      <c r="H18" s="8">
        <v>0.13623431339351799</v>
      </c>
      <c r="I18" s="8">
        <v>0.219764661553946</v>
      </c>
      <c r="J18" s="8">
        <v>0.26078755428927403</v>
      </c>
      <c r="K18" s="8">
        <v>0.33776085034484399</v>
      </c>
      <c r="L18" s="8">
        <v>0.45369676390356301</v>
      </c>
      <c r="M18" s="8">
        <v>0.48199945153300799</v>
      </c>
      <c r="N18" s="32"/>
    </row>
    <row r="19" spans="2:14">
      <c r="B19" s="28" t="s">
        <v>20</v>
      </c>
      <c r="C19" s="8">
        <v>0.12747881975546599</v>
      </c>
      <c r="D19" s="8">
        <v>6.0763380753463103E-2</v>
      </c>
      <c r="E19" s="8">
        <v>6.6811238164974807E-2</v>
      </c>
      <c r="F19" s="8">
        <v>0.12036306637107499</v>
      </c>
      <c r="G19" s="8">
        <v>0.31854452437540598</v>
      </c>
      <c r="H19" s="8">
        <v>8.1701563123382906E-2</v>
      </c>
      <c r="I19" s="8">
        <v>0.16967145809360701</v>
      </c>
      <c r="J19" s="8">
        <v>0.16526888510277901</v>
      </c>
      <c r="K19" s="8">
        <v>0.14819129153262101</v>
      </c>
      <c r="L19" s="8">
        <v>0.253719084424324</v>
      </c>
      <c r="M19" s="8">
        <v>0.25943196253155099</v>
      </c>
      <c r="N19" s="32"/>
    </row>
    <row r="20" spans="2:14">
      <c r="B20" s="28" t="s">
        <v>5</v>
      </c>
      <c r="C20" s="8">
        <v>2.2176852368263899E-2</v>
      </c>
      <c r="D20" s="8">
        <v>5.1216915380943598E-2</v>
      </c>
      <c r="E20" s="8">
        <v>8.1725468039542601E-2</v>
      </c>
      <c r="F20" s="8">
        <v>9.2286080829563105E-2</v>
      </c>
      <c r="G20" s="8">
        <v>0.15406547445204899</v>
      </c>
      <c r="H20" s="8">
        <v>0.18106874795328301</v>
      </c>
      <c r="I20" s="8">
        <v>0.216938639565561</v>
      </c>
      <c r="J20" s="8">
        <v>0.25897991189213598</v>
      </c>
      <c r="K20" s="8">
        <v>0.29012380770653001</v>
      </c>
      <c r="L20" s="8">
        <v>0.40766860536854699</v>
      </c>
      <c r="M20" s="8">
        <v>0.40383412506786698</v>
      </c>
      <c r="N20" s="32"/>
    </row>
    <row r="21" spans="2:14">
      <c r="B21" s="28" t="s">
        <v>8</v>
      </c>
      <c r="C21" s="8">
        <v>1.8695030737302571E-2</v>
      </c>
      <c r="D21" s="8">
        <v>3.8497303387009497E-2</v>
      </c>
      <c r="E21" s="8">
        <v>0.117262133356981</v>
      </c>
      <c r="F21" s="8">
        <v>0.125402668528174</v>
      </c>
      <c r="G21" s="8">
        <v>7.4220975347612503E-2</v>
      </c>
      <c r="H21" s="8">
        <v>0.164123281407656</v>
      </c>
      <c r="I21" s="8">
        <v>0.19039345184260301</v>
      </c>
      <c r="J21" s="8">
        <v>0.28806669284779002</v>
      </c>
      <c r="K21" s="8">
        <v>0.30115644286208798</v>
      </c>
      <c r="L21" s="8">
        <v>0.47291552878369097</v>
      </c>
      <c r="M21" s="8">
        <v>0.42288363810003698</v>
      </c>
      <c r="N21" s="32"/>
    </row>
    <row r="22" spans="2:14">
      <c r="B22" s="28" t="s">
        <v>4</v>
      </c>
      <c r="C22" s="8">
        <v>3.1599734541894964E-2</v>
      </c>
      <c r="D22" s="8">
        <v>4.3257307790966898E-2</v>
      </c>
      <c r="E22" s="8">
        <v>0.12244630415719</v>
      </c>
      <c r="F22" s="8">
        <v>7.3449963642267593E-2</v>
      </c>
      <c r="G22" s="8">
        <v>0.118291650643195</v>
      </c>
      <c r="H22" s="8">
        <v>0.13915217971857599</v>
      </c>
      <c r="I22" s="8">
        <v>0.26924979944896399</v>
      </c>
      <c r="J22" s="8">
        <v>0.20820087705767901</v>
      </c>
      <c r="K22" s="8">
        <v>0.42309878778910798</v>
      </c>
      <c r="L22" s="8">
        <v>0.39406467691314601</v>
      </c>
      <c r="M22" s="8">
        <v>0.40950831865971599</v>
      </c>
      <c r="N22" s="32"/>
    </row>
    <row r="23" spans="2:14">
      <c r="B23" s="28" t="s">
        <v>12</v>
      </c>
      <c r="C23" s="8">
        <v>3.1426888976281112E-2</v>
      </c>
      <c r="D23" s="8">
        <v>5.4826379133335802E-2</v>
      </c>
      <c r="E23" s="8">
        <v>0.10331908777733</v>
      </c>
      <c r="F23" s="8">
        <v>0.10202457500395699</v>
      </c>
      <c r="G23" s="8">
        <v>0.13463290112128101</v>
      </c>
      <c r="H23" s="8">
        <v>0.19282110742417799</v>
      </c>
      <c r="I23" s="8">
        <v>0.213282098023754</v>
      </c>
      <c r="J23" s="8">
        <v>0.23961068423436099</v>
      </c>
      <c r="K23" s="8">
        <v>0.32975349981146002</v>
      </c>
      <c r="L23" s="8">
        <v>0.39460976513783702</v>
      </c>
      <c r="M23" s="8">
        <v>0.31334909910493403</v>
      </c>
      <c r="N23" s="32"/>
    </row>
    <row r="24" spans="2:14">
      <c r="B24" s="28" t="s">
        <v>21</v>
      </c>
      <c r="C24" s="8">
        <v>2.390803645388637E-2</v>
      </c>
      <c r="D24" s="8">
        <v>5.7191044663430099E-2</v>
      </c>
      <c r="E24" s="8">
        <v>9.5274591505870199E-2</v>
      </c>
      <c r="F24" s="8">
        <v>7.2224085251755901E-2</v>
      </c>
      <c r="G24" s="8">
        <v>0.16440485228816301</v>
      </c>
      <c r="H24" s="8">
        <v>0.17362314084681599</v>
      </c>
      <c r="I24" s="8">
        <v>0.24030674341115199</v>
      </c>
      <c r="J24" s="8">
        <v>0.27697340075517202</v>
      </c>
      <c r="K24" s="8">
        <v>0.27327564602411503</v>
      </c>
      <c r="L24" s="8">
        <v>0.38911791080716102</v>
      </c>
      <c r="M24" s="8">
        <v>0.30159723459229298</v>
      </c>
      <c r="N24" s="32"/>
    </row>
    <row r="25" spans="2:14">
      <c r="B25" s="28" t="s">
        <v>152</v>
      </c>
      <c r="C25" s="8">
        <v>3.0924869821671638E-2</v>
      </c>
      <c r="D25" s="8">
        <v>5.8942923669116298E-2</v>
      </c>
      <c r="E25" s="8">
        <v>0.10102814178561099</v>
      </c>
      <c r="F25" s="8">
        <v>0.113533351901762</v>
      </c>
      <c r="G25" s="8">
        <v>0.14148200203501499</v>
      </c>
      <c r="H25" s="8">
        <v>0.16940246290772301</v>
      </c>
      <c r="I25" s="8">
        <v>0.209401505783638</v>
      </c>
      <c r="J25" s="8">
        <v>0.26566851949687698</v>
      </c>
      <c r="K25" s="8">
        <v>0.29395631191958699</v>
      </c>
      <c r="L25" s="8">
        <v>0.34088695114919598</v>
      </c>
      <c r="M25" s="8">
        <v>0.37395725836796301</v>
      </c>
      <c r="N25" s="32"/>
    </row>
    <row r="29" spans="2:14">
      <c r="C29" s="4"/>
    </row>
    <row r="30" spans="2:14">
      <c r="C30" s="4"/>
    </row>
    <row r="31" spans="2:14">
      <c r="C31" s="4"/>
    </row>
    <row r="32" spans="2:14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</sheetData>
  <sortState xmlns:xlrd2="http://schemas.microsoft.com/office/spreadsheetml/2017/richdata2" columnSort="1" ref="C4:M25">
    <sortCondition ref="C5:M5"/>
  </sortState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153F1-B6BE-481A-9FC8-DE1EA1C75936}">
  <sheetPr>
    <tabColor rgb="FF00B050"/>
  </sheetPr>
  <dimension ref="B2:D24"/>
  <sheetViews>
    <sheetView showGridLines="0" zoomScale="55" zoomScaleNormal="55" workbookViewId="0">
      <selection activeCell="O39" sqref="O39"/>
    </sheetView>
  </sheetViews>
  <sheetFormatPr defaultColWidth="8.7265625" defaultRowHeight="11.5"/>
  <cols>
    <col min="1" max="1" width="8.7265625" style="1"/>
    <col min="2" max="2" width="18.6328125" style="1" customWidth="1"/>
    <col min="3" max="3" width="13.26953125" style="1" customWidth="1"/>
    <col min="4" max="4" width="13.453125" style="1" customWidth="1"/>
    <col min="5" max="16384" width="8.7265625" style="1"/>
  </cols>
  <sheetData>
    <row r="2" spans="2:4">
      <c r="B2" s="166" t="s">
        <v>336</v>
      </c>
      <c r="C2" s="166"/>
      <c r="D2" s="166"/>
    </row>
    <row r="4" spans="2:4">
      <c r="B4" s="17" t="s">
        <v>171</v>
      </c>
      <c r="C4" s="17"/>
      <c r="D4" s="17">
        <v>2024</v>
      </c>
    </row>
    <row r="5" spans="2:4">
      <c r="B5" s="207" t="s">
        <v>154</v>
      </c>
      <c r="C5" s="28" t="s">
        <v>7</v>
      </c>
      <c r="D5" s="8">
        <v>0.37130980805917801</v>
      </c>
    </row>
    <row r="6" spans="2:4">
      <c r="B6" s="208"/>
      <c r="C6" s="28" t="s">
        <v>148</v>
      </c>
      <c r="D6" s="8">
        <v>0.40147795100752798</v>
      </c>
    </row>
    <row r="7" spans="2:4">
      <c r="B7" s="208"/>
      <c r="C7" s="27" t="s">
        <v>16</v>
      </c>
      <c r="D7" s="8">
        <v>0.39854657221196799</v>
      </c>
    </row>
    <row r="8" spans="2:4">
      <c r="B8" s="208"/>
      <c r="C8" s="27" t="s">
        <v>11</v>
      </c>
      <c r="D8" s="8">
        <v>0.38881985684341303</v>
      </c>
    </row>
    <row r="9" spans="2:4">
      <c r="B9" s="208"/>
      <c r="C9" s="28" t="s">
        <v>5</v>
      </c>
      <c r="D9" s="8">
        <v>0.40766860536854699</v>
      </c>
    </row>
    <row r="10" spans="2:4">
      <c r="B10" s="208"/>
      <c r="C10" s="28" t="s">
        <v>8</v>
      </c>
      <c r="D10" s="8">
        <v>0.47291552878369097</v>
      </c>
    </row>
    <row r="11" spans="2:4">
      <c r="B11" s="208"/>
      <c r="C11" s="28" t="s">
        <v>12</v>
      </c>
      <c r="D11" s="8">
        <v>0.39460976513783702</v>
      </c>
    </row>
    <row r="12" spans="2:4">
      <c r="B12" s="209"/>
      <c r="C12" s="27" t="s">
        <v>21</v>
      </c>
      <c r="D12" s="8">
        <v>0.38911791080716102</v>
      </c>
    </row>
    <row r="13" spans="2:4">
      <c r="B13" s="207" t="s">
        <v>290</v>
      </c>
      <c r="C13" s="28" t="s">
        <v>18</v>
      </c>
      <c r="D13" s="8">
        <v>0.37988727512118903</v>
      </c>
    </row>
    <row r="14" spans="2:4">
      <c r="B14" s="210"/>
      <c r="C14" s="28" t="s">
        <v>9</v>
      </c>
      <c r="D14" s="8">
        <v>0.447411223080868</v>
      </c>
    </row>
    <row r="15" spans="2:4">
      <c r="B15" s="210"/>
      <c r="C15" s="28" t="s">
        <v>17</v>
      </c>
      <c r="D15" s="8">
        <v>0.39414112945955998</v>
      </c>
    </row>
    <row r="16" spans="2:4">
      <c r="B16" s="210"/>
      <c r="C16" s="28" t="s">
        <v>10</v>
      </c>
      <c r="D16" s="8">
        <v>0.42766014950988901</v>
      </c>
    </row>
    <row r="17" spans="2:4">
      <c r="B17" s="210"/>
      <c r="C17" s="28" t="s">
        <v>15</v>
      </c>
      <c r="D17" s="8">
        <v>0.40102673861244997</v>
      </c>
    </row>
    <row r="18" spans="2:4">
      <c r="B18" s="210"/>
      <c r="C18" s="27" t="s">
        <v>19</v>
      </c>
      <c r="D18" s="8">
        <v>0.46783457088675801</v>
      </c>
    </row>
    <row r="19" spans="2:4">
      <c r="B19" s="211"/>
      <c r="C19" s="27" t="s">
        <v>3</v>
      </c>
      <c r="D19" s="8">
        <v>0.48199945153300799</v>
      </c>
    </row>
    <row r="20" spans="2:4">
      <c r="B20" s="207" t="s">
        <v>200</v>
      </c>
      <c r="C20" s="28" t="s">
        <v>14</v>
      </c>
      <c r="D20" s="8">
        <v>0.44076584964842602</v>
      </c>
    </row>
    <row r="21" spans="2:4">
      <c r="B21" s="208"/>
      <c r="C21" s="27" t="s">
        <v>6</v>
      </c>
      <c r="D21" s="8">
        <v>0.36330689767500501</v>
      </c>
    </row>
    <row r="22" spans="2:4">
      <c r="B22" s="208"/>
      <c r="C22" s="27" t="s">
        <v>13</v>
      </c>
      <c r="D22" s="8">
        <v>0.44000201410089701</v>
      </c>
    </row>
    <row r="23" spans="2:4">
      <c r="B23" s="209"/>
      <c r="C23" s="28" t="s">
        <v>4</v>
      </c>
      <c r="D23" s="8">
        <v>0.42309878778910798</v>
      </c>
    </row>
    <row r="24" spans="2:4" ht="23">
      <c r="B24" s="19" t="s">
        <v>289</v>
      </c>
      <c r="C24" s="27" t="s">
        <v>20</v>
      </c>
      <c r="D24" s="8">
        <v>0.31854452437540598</v>
      </c>
    </row>
  </sheetData>
  <mergeCells count="3">
    <mergeCell ref="B5:B12"/>
    <mergeCell ref="B13:B19"/>
    <mergeCell ref="B20:B23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6819-6B8E-42F2-92DD-8AFDAF964C59}">
  <sheetPr>
    <tabColor rgb="FF00B050"/>
  </sheetPr>
  <dimension ref="B2:M23"/>
  <sheetViews>
    <sheetView showGridLines="0" topLeftCell="A3" zoomScaleNormal="100" workbookViewId="0">
      <selection activeCell="M26" sqref="M26"/>
    </sheetView>
  </sheetViews>
  <sheetFormatPr defaultColWidth="8.7265625" defaultRowHeight="11.5"/>
  <cols>
    <col min="1" max="1" width="8.7265625" style="1"/>
    <col min="2" max="2" width="30.26953125" style="1" customWidth="1"/>
    <col min="3" max="3" width="7.54296875" style="1" bestFit="1" customWidth="1"/>
    <col min="4" max="4" width="9.1796875" style="1" customWidth="1"/>
    <col min="5" max="6" width="7.54296875" style="1" customWidth="1"/>
    <col min="7" max="9" width="5.54296875" style="1" bestFit="1" customWidth="1"/>
    <col min="10" max="10" width="4.81640625" style="1" bestFit="1" customWidth="1"/>
    <col min="11" max="11" width="12.7265625" style="1" customWidth="1"/>
    <col min="12" max="12" width="14.453125" style="1" customWidth="1"/>
    <col min="13" max="13" width="10.26953125" style="1" customWidth="1"/>
    <col min="14" max="15" width="8.7265625" style="1"/>
    <col min="16" max="16" width="17" style="1" customWidth="1"/>
    <col min="17" max="17" width="14.81640625" style="1" customWidth="1"/>
    <col min="18" max="18" width="15.7265625" style="1" customWidth="1"/>
    <col min="19" max="16384" width="8.7265625" style="1"/>
  </cols>
  <sheetData>
    <row r="2" spans="2:13">
      <c r="B2" s="166" t="s">
        <v>338</v>
      </c>
      <c r="C2" s="166"/>
      <c r="D2" s="166"/>
      <c r="E2" s="166"/>
      <c r="F2" s="166"/>
      <c r="G2" s="166"/>
      <c r="H2" s="166"/>
    </row>
    <row r="4" spans="2:13" ht="23">
      <c r="B4" s="16"/>
      <c r="C4" s="17" t="s">
        <v>115</v>
      </c>
      <c r="D4" s="17" t="s">
        <v>117</v>
      </c>
      <c r="E4" s="17"/>
      <c r="F4" s="17" t="s">
        <v>116</v>
      </c>
      <c r="G4" s="17"/>
      <c r="H4" s="17"/>
      <c r="I4" s="17"/>
      <c r="J4" s="17"/>
      <c r="K4" s="17" t="s">
        <v>59</v>
      </c>
      <c r="L4" s="16"/>
      <c r="M4" s="16"/>
    </row>
    <row r="5" spans="2:13" ht="34.5">
      <c r="B5" s="19"/>
      <c r="C5" s="17" t="s">
        <v>195</v>
      </c>
      <c r="D5" s="17" t="s">
        <v>118</v>
      </c>
      <c r="E5" s="17" t="s">
        <v>119</v>
      </c>
      <c r="F5" s="17" t="s">
        <v>27</v>
      </c>
      <c r="G5" s="17" t="s">
        <v>28</v>
      </c>
      <c r="H5" s="17" t="s">
        <v>29</v>
      </c>
      <c r="I5" s="17" t="s">
        <v>30</v>
      </c>
      <c r="J5" s="17" t="s">
        <v>31</v>
      </c>
      <c r="K5" s="17" t="s">
        <v>287</v>
      </c>
      <c r="L5" s="17" t="s">
        <v>286</v>
      </c>
      <c r="M5" s="17" t="s">
        <v>284</v>
      </c>
    </row>
    <row r="6" spans="2:13">
      <c r="B6" s="19" t="s">
        <v>155</v>
      </c>
      <c r="C6" s="18">
        <v>0.37420730311292699</v>
      </c>
      <c r="D6" s="18">
        <v>0.37474052113221901</v>
      </c>
      <c r="E6" s="18">
        <v>0.37365814832974198</v>
      </c>
      <c r="F6" s="18">
        <v>0.37734409051019602</v>
      </c>
      <c r="G6" s="18">
        <v>0.37240246159346402</v>
      </c>
      <c r="H6" s="18">
        <v>0.37084310575346202</v>
      </c>
      <c r="I6" s="18">
        <v>0.39052273191263698</v>
      </c>
      <c r="J6" s="18">
        <v>0.36713710549471501</v>
      </c>
      <c r="K6" s="8">
        <v>0.32588566249650602</v>
      </c>
      <c r="L6" s="8">
        <v>0.38477752010794303</v>
      </c>
      <c r="M6" s="8">
        <v>0.40092471190526802</v>
      </c>
    </row>
    <row r="7" spans="2:13">
      <c r="B7" s="19" t="s">
        <v>172</v>
      </c>
      <c r="C7" s="18">
        <v>0.34101477384523798</v>
      </c>
      <c r="D7" s="18">
        <v>0.34806541334992003</v>
      </c>
      <c r="E7" s="18">
        <v>0.33399113344729803</v>
      </c>
      <c r="F7" s="8">
        <v>0.36172033380962398</v>
      </c>
      <c r="G7" s="8">
        <v>0.35118099964427002</v>
      </c>
      <c r="H7" s="8">
        <v>0.34416778615010202</v>
      </c>
      <c r="I7" s="8">
        <v>0.344875242229427</v>
      </c>
      <c r="J7" s="8">
        <v>0.31967666942307899</v>
      </c>
      <c r="K7" s="8">
        <v>0.35020084350779901</v>
      </c>
      <c r="L7" s="8">
        <v>0.32262802931876999</v>
      </c>
      <c r="M7" s="8">
        <v>0.359087131183431</v>
      </c>
    </row>
    <row r="8" spans="2:13">
      <c r="B8" s="19" t="s">
        <v>159</v>
      </c>
      <c r="C8" s="18">
        <v>0.29429640726013201</v>
      </c>
      <c r="D8" s="18">
        <v>0.30164952784550902</v>
      </c>
      <c r="E8" s="18">
        <v>0.28734883169925401</v>
      </c>
      <c r="F8" s="8">
        <v>0.31685659247224301</v>
      </c>
      <c r="G8" s="8">
        <v>0.297832072166831</v>
      </c>
      <c r="H8" s="8">
        <v>0.31460631593551502</v>
      </c>
      <c r="I8" s="8">
        <v>0.29636664269694302</v>
      </c>
      <c r="J8" s="8">
        <v>0.26263247631498698</v>
      </c>
      <c r="K8" s="8">
        <v>0.30257600753615099</v>
      </c>
      <c r="L8" s="8">
        <v>0.28690278751794501</v>
      </c>
      <c r="M8" s="8">
        <v>0.297855926717629</v>
      </c>
    </row>
    <row r="9" spans="2:13">
      <c r="B9" s="19" t="s">
        <v>156</v>
      </c>
      <c r="C9" s="18">
        <v>0.26581688590650598</v>
      </c>
      <c r="D9" s="18">
        <v>0.276184887659501</v>
      </c>
      <c r="E9" s="18">
        <v>0.255653421293764</v>
      </c>
      <c r="F9" s="18">
        <v>0.26887647592326003</v>
      </c>
      <c r="G9" s="18">
        <v>0.27136216879651798</v>
      </c>
      <c r="H9" s="18">
        <v>0.27818589538490601</v>
      </c>
      <c r="I9" s="18">
        <v>0.270103732682833</v>
      </c>
      <c r="J9" s="18">
        <v>0.245475299942606</v>
      </c>
      <c r="K9" s="8">
        <v>0.26683774146671801</v>
      </c>
      <c r="L9" s="8">
        <v>0.26317566988958002</v>
      </c>
      <c r="M9" s="8">
        <v>0.26885591252080998</v>
      </c>
    </row>
    <row r="10" spans="2:13">
      <c r="B10" s="19" t="s">
        <v>160</v>
      </c>
      <c r="C10" s="18">
        <v>0.20960120718491301</v>
      </c>
      <c r="D10" s="18">
        <v>0.21649380218678299</v>
      </c>
      <c r="E10" s="18">
        <v>0.20332921684390101</v>
      </c>
      <c r="F10" s="18">
        <v>0.24635652327886901</v>
      </c>
      <c r="G10" s="18">
        <v>0.235094906788922</v>
      </c>
      <c r="H10" s="18">
        <v>0.21251366844889699</v>
      </c>
      <c r="I10" s="18">
        <v>0.19543069323995299</v>
      </c>
      <c r="J10" s="18">
        <v>0.18183222899992499</v>
      </c>
      <c r="K10" s="8">
        <v>0.205920553719043</v>
      </c>
      <c r="L10" s="8">
        <v>0.20270327332701801</v>
      </c>
      <c r="M10" s="8">
        <v>0.22233634467042099</v>
      </c>
    </row>
    <row r="11" spans="2:13">
      <c r="C11" s="3"/>
      <c r="D11" s="3"/>
      <c r="E11" s="3"/>
      <c r="F11" s="3"/>
      <c r="J11" s="3"/>
    </row>
    <row r="12" spans="2:13">
      <c r="B12" s="3"/>
      <c r="C12" s="3"/>
      <c r="D12" s="3"/>
      <c r="E12" s="3"/>
      <c r="F12" s="3"/>
      <c r="J12" s="3"/>
    </row>
    <row r="13" spans="2:13">
      <c r="B13" s="3"/>
      <c r="C13" s="3"/>
      <c r="D13" s="3"/>
      <c r="E13" s="3"/>
      <c r="F13" s="3"/>
      <c r="J13" s="3"/>
    </row>
    <row r="14" spans="2:13">
      <c r="B14" s="3"/>
      <c r="C14" s="3"/>
      <c r="D14" s="3"/>
      <c r="E14" s="3"/>
      <c r="F14" s="3"/>
      <c r="J14" s="3"/>
    </row>
    <row r="15" spans="2:13">
      <c r="B15" s="3"/>
      <c r="C15" s="3"/>
      <c r="D15" s="3"/>
      <c r="E15" s="3"/>
      <c r="F15" s="3"/>
      <c r="J15" s="3"/>
    </row>
    <row r="16" spans="2:13">
      <c r="B16" s="3"/>
      <c r="C16" s="3"/>
      <c r="D16" s="3"/>
      <c r="E16" s="3"/>
      <c r="F16" s="3"/>
      <c r="J16" s="3"/>
    </row>
    <row r="17" spans="2:10">
      <c r="B17" s="3"/>
      <c r="C17" s="3"/>
      <c r="D17" s="3"/>
      <c r="E17" s="3"/>
      <c r="F17" s="3"/>
      <c r="J17" s="3"/>
    </row>
    <row r="18" spans="2:10">
      <c r="B18" s="3"/>
      <c r="C18" s="3"/>
      <c r="D18" s="3"/>
      <c r="E18" s="3"/>
      <c r="F18" s="3"/>
      <c r="J18" s="3"/>
    </row>
    <row r="19" spans="2:10">
      <c r="C19" s="3"/>
      <c r="D19" s="3"/>
      <c r="E19" s="3"/>
      <c r="F19" s="3"/>
      <c r="J19" s="3"/>
    </row>
    <row r="20" spans="2:10">
      <c r="C20" s="3"/>
      <c r="D20" s="3"/>
      <c r="E20" s="3"/>
      <c r="J20" s="3"/>
    </row>
    <row r="21" spans="2:10">
      <c r="C21" s="3"/>
      <c r="D21" s="3"/>
      <c r="E21" s="3"/>
      <c r="J21" s="3"/>
    </row>
    <row r="22" spans="2:10">
      <c r="C22" s="3"/>
      <c r="D22" s="3"/>
      <c r="E22" s="3"/>
      <c r="J22" s="3"/>
    </row>
    <row r="23" spans="2:10">
      <c r="B23" s="3"/>
      <c r="C23" s="3"/>
      <c r="D23" s="3"/>
      <c r="E23" s="3"/>
      <c r="J23" s="3"/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0D5A-FD50-4FD0-9EAA-7398DEE03E90}">
  <sheetPr>
    <tabColor rgb="FF00B050"/>
  </sheetPr>
  <dimension ref="B2:H26"/>
  <sheetViews>
    <sheetView showGridLines="0" zoomScaleNormal="100" workbookViewId="0">
      <selection activeCell="C4" sqref="C4"/>
    </sheetView>
  </sheetViews>
  <sheetFormatPr defaultColWidth="8.7265625" defaultRowHeight="11.5"/>
  <cols>
    <col min="1" max="2" width="8.7265625" style="1"/>
    <col min="3" max="6" width="20.1796875" style="1" customWidth="1"/>
    <col min="7" max="16384" width="8.7265625" style="1"/>
  </cols>
  <sheetData>
    <row r="2" spans="2:8">
      <c r="B2" s="166" t="s">
        <v>339</v>
      </c>
      <c r="C2" s="166"/>
      <c r="D2" s="166"/>
      <c r="E2" s="166"/>
      <c r="F2" s="166"/>
    </row>
    <row r="4" spans="2:8" s="2" customFormat="1" ht="23">
      <c r="B4" s="17"/>
      <c r="C4" s="96" t="s">
        <v>107</v>
      </c>
      <c r="D4" s="96" t="s">
        <v>106</v>
      </c>
      <c r="E4" s="96" t="s">
        <v>158</v>
      </c>
      <c r="F4" s="96" t="s">
        <v>266</v>
      </c>
    </row>
    <row r="5" spans="2:8">
      <c r="B5" s="28" t="s">
        <v>18</v>
      </c>
      <c r="C5" s="10">
        <v>0.596764688230359</v>
      </c>
      <c r="D5" s="10">
        <v>0.36050194024286503</v>
      </c>
      <c r="E5" s="10">
        <v>1.2300708305668399E-3</v>
      </c>
      <c r="F5" s="10">
        <v>4.1503300696209437E-2</v>
      </c>
      <c r="G5" s="4"/>
      <c r="H5" s="4"/>
    </row>
    <row r="6" spans="2:8">
      <c r="B6" s="28" t="s">
        <v>9</v>
      </c>
      <c r="C6" s="10">
        <v>0.56763238796340698</v>
      </c>
      <c r="D6" s="10">
        <v>0.34649867348333402</v>
      </c>
      <c r="E6" s="10">
        <v>7.2469421560206707E-2</v>
      </c>
      <c r="F6" s="10">
        <v>1.33995169930526E-2</v>
      </c>
      <c r="G6" s="4"/>
      <c r="H6" s="4"/>
    </row>
    <row r="7" spans="2:8">
      <c r="B7" s="28" t="s">
        <v>17</v>
      </c>
      <c r="C7" s="10">
        <v>0.49132128673582098</v>
      </c>
      <c r="D7" s="10">
        <v>0.46151710327351297</v>
      </c>
      <c r="E7" s="10">
        <v>5.4777511667991902E-3</v>
      </c>
      <c r="F7" s="10">
        <v>4.1683858823866396E-2</v>
      </c>
      <c r="G7" s="4"/>
      <c r="H7" s="4"/>
    </row>
    <row r="8" spans="2:8">
      <c r="B8" s="28" t="s">
        <v>14</v>
      </c>
      <c r="C8" s="10">
        <v>0.59241718669957799</v>
      </c>
      <c r="D8" s="10">
        <v>0.35368957347642899</v>
      </c>
      <c r="E8" s="10">
        <v>3.6721906369749201E-4</v>
      </c>
      <c r="F8" s="10">
        <v>5.3526020760295889E-2</v>
      </c>
      <c r="G8" s="4"/>
      <c r="H8" s="4"/>
    </row>
    <row r="9" spans="2:8">
      <c r="B9" s="28" t="s">
        <v>10</v>
      </c>
      <c r="C9" s="10">
        <v>0.66496705841318304</v>
      </c>
      <c r="D9" s="10">
        <v>0.28129190355184802</v>
      </c>
      <c r="E9" s="10">
        <v>3.13597302675377E-3</v>
      </c>
      <c r="F9" s="10">
        <v>5.0605065008214462E-2</v>
      </c>
      <c r="G9" s="4"/>
      <c r="H9" s="4"/>
    </row>
    <row r="10" spans="2:8">
      <c r="B10" s="28" t="s">
        <v>7</v>
      </c>
      <c r="C10" s="10">
        <v>0.69003182255777196</v>
      </c>
      <c r="D10" s="10">
        <v>0.25321176083911301</v>
      </c>
      <c r="E10" s="10">
        <v>1.55212344144536E-3</v>
      </c>
      <c r="F10" s="10">
        <v>5.5204293161670623E-2</v>
      </c>
      <c r="G10" s="4"/>
      <c r="H10" s="4"/>
    </row>
    <row r="11" spans="2:8">
      <c r="B11" s="28" t="s">
        <v>15</v>
      </c>
      <c r="C11" s="10">
        <v>0.64886350789269098</v>
      </c>
      <c r="D11" s="10">
        <v>0.30647583322176303</v>
      </c>
      <c r="E11" s="10">
        <v>1.31980143256574E-3</v>
      </c>
      <c r="F11" s="10">
        <v>4.3340857452980365E-2</v>
      </c>
      <c r="G11" s="4"/>
      <c r="H11" s="4"/>
    </row>
    <row r="12" spans="2:8">
      <c r="B12" s="28" t="s">
        <v>148</v>
      </c>
      <c r="C12" s="10">
        <v>0.55152994110043096</v>
      </c>
      <c r="D12" s="10">
        <v>0.38215452415157097</v>
      </c>
      <c r="E12" s="10">
        <v>5.4850399451792002E-3</v>
      </c>
      <c r="F12" s="10">
        <v>6.0830494802818914E-2</v>
      </c>
      <c r="G12" s="4"/>
      <c r="H12" s="4"/>
    </row>
    <row r="13" spans="2:8">
      <c r="B13" s="28" t="s">
        <v>6</v>
      </c>
      <c r="C13" s="10">
        <v>0.57605615771063401</v>
      </c>
      <c r="D13" s="10">
        <v>0.36755984608310999</v>
      </c>
      <c r="E13" s="10">
        <v>6.6755589172334401E-3</v>
      </c>
      <c r="F13" s="10">
        <v>4.9708437289023216E-2</v>
      </c>
      <c r="G13" s="4"/>
      <c r="H13" s="4"/>
    </row>
    <row r="14" spans="2:8">
      <c r="B14" s="28" t="s">
        <v>13</v>
      </c>
      <c r="C14" s="10">
        <v>0.58522230935796804</v>
      </c>
      <c r="D14" s="10">
        <v>0.34083539950562203</v>
      </c>
      <c r="E14" s="10">
        <v>3.26621012667322E-3</v>
      </c>
      <c r="F14" s="10">
        <v>7.0676081009736727E-2</v>
      </c>
      <c r="G14" s="4"/>
      <c r="H14" s="4"/>
    </row>
    <row r="15" spans="2:8">
      <c r="B15" s="28" t="s">
        <v>16</v>
      </c>
      <c r="C15" s="10">
        <v>0.50545414711223502</v>
      </c>
      <c r="D15" s="10">
        <v>0.45521762326565801</v>
      </c>
      <c r="E15" s="10">
        <v>8.5135809551758904E-4</v>
      </c>
      <c r="F15" s="10">
        <v>3.8476871526589039E-2</v>
      </c>
      <c r="G15" s="4"/>
      <c r="H15" s="4"/>
    </row>
    <row r="16" spans="2:8">
      <c r="B16" s="28" t="s">
        <v>11</v>
      </c>
      <c r="C16" s="10">
        <v>0.60084832680378197</v>
      </c>
      <c r="D16" s="10">
        <v>0.382235402500954</v>
      </c>
      <c r="E16" s="10">
        <v>3.9177926862671497E-3</v>
      </c>
      <c r="F16" s="10">
        <v>1.2998478008997401E-2</v>
      </c>
      <c r="G16" s="4"/>
      <c r="H16" s="4"/>
    </row>
    <row r="17" spans="2:8">
      <c r="B17" s="28" t="s">
        <v>19</v>
      </c>
      <c r="C17" s="10">
        <v>0.54023966288872893</v>
      </c>
      <c r="D17" s="10">
        <v>0.406694456765747</v>
      </c>
      <c r="E17" s="10">
        <v>0</v>
      </c>
      <c r="F17" s="10">
        <v>5.3065880345524084E-2</v>
      </c>
      <c r="G17" s="4"/>
      <c r="H17" s="4"/>
    </row>
    <row r="18" spans="2:8">
      <c r="B18" s="28" t="s">
        <v>3</v>
      </c>
      <c r="C18" s="10">
        <v>0.61389421539037003</v>
      </c>
      <c r="D18" s="10">
        <v>0.33697342649620599</v>
      </c>
      <c r="E18" s="10">
        <v>5.4392469739590896E-3</v>
      </c>
      <c r="F18" s="10">
        <v>4.3693111139465397E-2</v>
      </c>
      <c r="G18" s="4"/>
      <c r="H18" s="4"/>
    </row>
    <row r="19" spans="2:8">
      <c r="B19" s="28" t="s">
        <v>20</v>
      </c>
      <c r="C19" s="10">
        <v>0.32148613458870801</v>
      </c>
      <c r="D19" s="10">
        <v>0.59580301301647098</v>
      </c>
      <c r="E19" s="10">
        <v>1.6256491278635401E-2</v>
      </c>
      <c r="F19" s="10">
        <v>6.6454361116185301E-2</v>
      </c>
      <c r="G19" s="4"/>
      <c r="H19" s="4"/>
    </row>
    <row r="20" spans="2:8">
      <c r="B20" s="28" t="s">
        <v>5</v>
      </c>
      <c r="C20" s="10">
        <v>0.55160943935782503</v>
      </c>
      <c r="D20" s="10">
        <v>0.40670402078660101</v>
      </c>
      <c r="E20" s="10">
        <v>0</v>
      </c>
      <c r="F20" s="10">
        <v>4.1686539855572941E-2</v>
      </c>
      <c r="G20" s="4"/>
      <c r="H20" s="4"/>
    </row>
    <row r="21" spans="2:8">
      <c r="B21" s="28" t="s">
        <v>8</v>
      </c>
      <c r="C21" s="10">
        <v>0.69313612251688994</v>
      </c>
      <c r="D21" s="10">
        <v>0.25258646995146999</v>
      </c>
      <c r="E21" s="10">
        <v>5.7731461378214399E-3</v>
      </c>
      <c r="F21" s="10">
        <v>4.850426139381888E-2</v>
      </c>
      <c r="G21" s="4"/>
      <c r="H21" s="4"/>
    </row>
    <row r="22" spans="2:8">
      <c r="B22" s="28" t="s">
        <v>4</v>
      </c>
      <c r="C22" s="10">
        <v>0.56808173194608003</v>
      </c>
      <c r="D22" s="10">
        <v>0.36881819152837197</v>
      </c>
      <c r="E22" s="10">
        <v>1.51765659259712E-2</v>
      </c>
      <c r="F22" s="10">
        <v>4.7923510599577078E-2</v>
      </c>
      <c r="G22" s="4"/>
      <c r="H22" s="4"/>
    </row>
    <row r="23" spans="2:8">
      <c r="B23" s="28" t="s">
        <v>12</v>
      </c>
      <c r="C23" s="10">
        <v>0.58067058127631999</v>
      </c>
      <c r="D23" s="10">
        <v>0.37538821428363101</v>
      </c>
      <c r="E23" s="10">
        <v>6.6901208645071797E-4</v>
      </c>
      <c r="F23" s="10">
        <v>4.3272192353597472E-2</v>
      </c>
      <c r="G23" s="4"/>
      <c r="H23" s="4"/>
    </row>
    <row r="24" spans="2:8">
      <c r="B24" s="28" t="s">
        <v>21</v>
      </c>
      <c r="C24" s="10">
        <v>0.53638229750022703</v>
      </c>
      <c r="D24" s="10">
        <v>0.42413764721167202</v>
      </c>
      <c r="E24" s="10">
        <v>7.1947256333886598E-4</v>
      </c>
      <c r="F24" s="10">
        <v>3.8760582724762099E-2</v>
      </c>
      <c r="G24" s="4"/>
      <c r="H24" s="4"/>
    </row>
    <row r="25" spans="2:8">
      <c r="B25" s="28" t="s">
        <v>152</v>
      </c>
      <c r="C25" s="10">
        <v>0.59556848812221796</v>
      </c>
      <c r="D25" s="10">
        <v>0.34269641340135099</v>
      </c>
      <c r="E25" s="10">
        <v>2.2219542299243701E-2</v>
      </c>
      <c r="F25" s="10">
        <v>3.9515556177187286E-2</v>
      </c>
      <c r="G25" s="4"/>
      <c r="H25" s="4"/>
    </row>
    <row r="26" spans="2:8">
      <c r="G26" s="4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0408A-4D24-4430-A45E-916C2A136857}">
  <sheetPr>
    <tabColor rgb="FF00B050"/>
  </sheetPr>
  <dimension ref="B1:G6"/>
  <sheetViews>
    <sheetView showGridLines="0" zoomScale="90" zoomScaleNormal="90" workbookViewId="0">
      <selection activeCell="G14" sqref="G14"/>
    </sheetView>
  </sheetViews>
  <sheetFormatPr defaultColWidth="8.7265625" defaultRowHeight="11.5"/>
  <cols>
    <col min="1" max="1" width="8.7265625" style="1"/>
    <col min="2" max="2" width="9.453125" style="1" customWidth="1"/>
    <col min="3" max="3" width="13.81640625" style="6" bestFit="1" customWidth="1"/>
    <col min="4" max="4" width="14.453125" style="6" bestFit="1" customWidth="1"/>
    <col min="5" max="5" width="17.1796875" style="6" bestFit="1" customWidth="1"/>
    <col min="6" max="6" width="16.453125" style="6" bestFit="1" customWidth="1"/>
    <col min="7" max="7" width="16.453125" style="6" customWidth="1"/>
    <col min="8" max="16384" width="8.7265625" style="1"/>
  </cols>
  <sheetData>
    <row r="1" spans="2:7">
      <c r="B1" s="6"/>
    </row>
    <row r="2" spans="2:7">
      <c r="B2" s="166" t="s">
        <v>340</v>
      </c>
      <c r="C2" s="169"/>
      <c r="D2" s="169"/>
      <c r="E2" s="169"/>
    </row>
    <row r="4" spans="2:7">
      <c r="B4" s="64"/>
      <c r="C4" s="64" t="s">
        <v>174</v>
      </c>
      <c r="D4" s="64" t="s">
        <v>175</v>
      </c>
      <c r="E4" s="64" t="s">
        <v>176</v>
      </c>
      <c r="F4" s="64" t="s">
        <v>177</v>
      </c>
      <c r="G4" s="64" t="s">
        <v>266</v>
      </c>
    </row>
    <row r="5" spans="2:7">
      <c r="B5" s="64">
        <v>2022</v>
      </c>
      <c r="C5" s="97">
        <v>0.50465680000000002</v>
      </c>
      <c r="D5" s="97">
        <v>0.38958920000000002</v>
      </c>
      <c r="E5" s="97">
        <v>7.2477100000000003E-2</v>
      </c>
      <c r="F5" s="97">
        <v>2.5007700000000001E-2</v>
      </c>
      <c r="G5" s="97">
        <v>8.2692000000000009E-3</v>
      </c>
    </row>
    <row r="6" spans="2:7">
      <c r="B6" s="64">
        <v>2024</v>
      </c>
      <c r="C6" s="98">
        <v>0.46303353603101399</v>
      </c>
      <c r="D6" s="98">
        <v>0.406596890343083</v>
      </c>
      <c r="E6" s="98">
        <v>0.100056767343189</v>
      </c>
      <c r="F6" s="98">
        <v>2.5377948443124201E-2</v>
      </c>
      <c r="G6" s="97">
        <v>4.9348578395889704E-3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E6EF-C02A-4A46-A196-F7F8835346E6}">
  <sheetPr>
    <tabColor rgb="FF00B050"/>
  </sheetPr>
  <dimension ref="B1:E25"/>
  <sheetViews>
    <sheetView showGridLines="0" zoomScaleNormal="100" workbookViewId="0">
      <selection activeCell="H8" sqref="H8"/>
    </sheetView>
  </sheetViews>
  <sheetFormatPr defaultColWidth="9.1796875" defaultRowHeight="11.5"/>
  <cols>
    <col min="1" max="2" width="9.1796875" style="1"/>
    <col min="3" max="4" width="18" style="1" bestFit="1" customWidth="1"/>
    <col min="5" max="5" width="18.453125" style="1" bestFit="1" customWidth="1"/>
    <col min="6" max="16384" width="9.1796875" style="1"/>
  </cols>
  <sheetData>
    <row r="1" spans="2:5">
      <c r="E1" s="4"/>
    </row>
    <row r="2" spans="2:5">
      <c r="B2" s="166" t="s">
        <v>341</v>
      </c>
      <c r="C2" s="166"/>
      <c r="D2" s="166"/>
      <c r="E2" s="166"/>
    </row>
    <row r="3" spans="2:5">
      <c r="B3" s="31"/>
    </row>
    <row r="4" spans="2:5">
      <c r="B4" s="27"/>
      <c r="C4" s="27" t="s">
        <v>173</v>
      </c>
      <c r="D4" s="27" t="s">
        <v>178</v>
      </c>
      <c r="E4" s="26" t="s">
        <v>83</v>
      </c>
    </row>
    <row r="5" spans="2:5">
      <c r="B5" s="28" t="s">
        <v>18</v>
      </c>
      <c r="C5" s="8">
        <v>0.26962438960723428</v>
      </c>
      <c r="D5" s="8">
        <v>0.2345764120142402</v>
      </c>
      <c r="E5" s="8">
        <v>3.5047977592994099E-2</v>
      </c>
    </row>
    <row r="6" spans="2:5">
      <c r="B6" s="28" t="s">
        <v>9</v>
      </c>
      <c r="C6" s="8">
        <v>6.1232349927729642E-2</v>
      </c>
      <c r="D6" s="8">
        <v>0.14765008085780149</v>
      </c>
      <c r="E6" s="8">
        <v>-8.6417730930071851E-2</v>
      </c>
    </row>
    <row r="7" spans="2:5">
      <c r="B7" s="28" t="s">
        <v>17</v>
      </c>
      <c r="C7" s="8">
        <v>6.2489166189566486E-2</v>
      </c>
      <c r="D7" s="8">
        <v>0.1116955655050358</v>
      </c>
      <c r="E7" s="8">
        <v>-4.9206399315469315E-2</v>
      </c>
    </row>
    <row r="8" spans="2:5">
      <c r="B8" s="28" t="s">
        <v>14</v>
      </c>
      <c r="C8" s="8">
        <v>8.8211775573863116E-2</v>
      </c>
      <c r="D8" s="8">
        <v>0.1098532941424715</v>
      </c>
      <c r="E8" s="8">
        <v>-2.1641518568608381E-2</v>
      </c>
    </row>
    <row r="9" spans="2:5">
      <c r="B9" s="28" t="s">
        <v>10</v>
      </c>
      <c r="C9" s="8">
        <v>0.15903107436503219</v>
      </c>
      <c r="D9" s="8">
        <v>0.14150583181092752</v>
      </c>
      <c r="E9" s="8">
        <v>1.7525242554104675E-2</v>
      </c>
    </row>
    <row r="10" spans="2:5">
      <c r="B10" s="28" t="s">
        <v>7</v>
      </c>
      <c r="C10" s="8">
        <v>0.18066395155284903</v>
      </c>
      <c r="D10" s="8">
        <v>0.17574052668827572</v>
      </c>
      <c r="E10" s="8">
        <v>4.9234248645733114E-3</v>
      </c>
    </row>
    <row r="11" spans="2:5">
      <c r="B11" s="28" t="s">
        <v>15</v>
      </c>
      <c r="C11" s="8">
        <v>7.5724242554317547E-2</v>
      </c>
      <c r="D11" s="8">
        <v>9.0266912970741686E-2</v>
      </c>
      <c r="E11" s="8">
        <v>-1.4542670416424139E-2</v>
      </c>
    </row>
    <row r="12" spans="2:5">
      <c r="B12" s="28" t="s">
        <v>148</v>
      </c>
      <c r="C12" s="8">
        <v>0</v>
      </c>
      <c r="D12" s="8">
        <v>0.11505176492832639</v>
      </c>
      <c r="E12" s="8">
        <v>-0.11505176492832639</v>
      </c>
    </row>
    <row r="13" spans="2:5">
      <c r="B13" s="28" t="s">
        <v>6</v>
      </c>
      <c r="C13" s="8">
        <v>5.7763979384190957E-2</v>
      </c>
      <c r="D13" s="8">
        <v>0.1037961143968532</v>
      </c>
      <c r="E13" s="8">
        <v>-4.6032135012662241E-2</v>
      </c>
    </row>
    <row r="14" spans="2:5">
      <c r="B14" s="28" t="s">
        <v>13</v>
      </c>
      <c r="C14" s="8">
        <v>0.10418693365443933</v>
      </c>
      <c r="D14" s="8">
        <v>0.1097681654242187</v>
      </c>
      <c r="E14" s="8">
        <v>-5.5812317697793712E-3</v>
      </c>
    </row>
    <row r="15" spans="2:5">
      <c r="B15" s="28" t="s">
        <v>16</v>
      </c>
      <c r="C15" s="8">
        <v>0.11643522751770968</v>
      </c>
      <c r="D15" s="8">
        <v>0.1115991965635595</v>
      </c>
      <c r="E15" s="8">
        <v>4.8360309541501806E-3</v>
      </c>
    </row>
    <row r="16" spans="2:5">
      <c r="B16" s="28" t="s">
        <v>11</v>
      </c>
      <c r="C16" s="8">
        <v>0.13576996305597405</v>
      </c>
      <c r="D16" s="8">
        <v>0.1165524795455383</v>
      </c>
      <c r="E16" s="8">
        <v>1.9217483510435757E-2</v>
      </c>
    </row>
    <row r="17" spans="2:5">
      <c r="B17" s="28" t="s">
        <v>19</v>
      </c>
      <c r="C17" s="8">
        <v>0.13574726704291765</v>
      </c>
      <c r="D17" s="8">
        <v>0.1251035785447647</v>
      </c>
      <c r="E17" s="8">
        <v>1.0643688498152948E-2</v>
      </c>
    </row>
    <row r="18" spans="2:5">
      <c r="B18" s="28" t="s">
        <v>3</v>
      </c>
      <c r="C18" s="8">
        <v>0.15051882940505235</v>
      </c>
      <c r="D18" s="8">
        <v>0.12626986734532589</v>
      </c>
      <c r="E18" s="8">
        <v>2.4248962059726459E-2</v>
      </c>
    </row>
    <row r="19" spans="2:5">
      <c r="B19" s="28" t="s">
        <v>20</v>
      </c>
      <c r="C19" s="8">
        <v>0.18687079462475556</v>
      </c>
      <c r="D19" s="8">
        <v>0.14957989691240581</v>
      </c>
      <c r="E19" s="8">
        <v>3.7290897712349752E-2</v>
      </c>
    </row>
    <row r="20" spans="2:5">
      <c r="B20" s="28" t="s">
        <v>5</v>
      </c>
      <c r="C20" s="8">
        <v>4.6815676122630046E-2</v>
      </c>
      <c r="D20" s="8">
        <v>6.9445419401574102E-2</v>
      </c>
      <c r="E20" s="8">
        <v>-2.2629743278944056E-2</v>
      </c>
    </row>
    <row r="21" spans="2:5">
      <c r="B21" s="28" t="s">
        <v>8</v>
      </c>
      <c r="C21" s="8">
        <v>5.5731137633339624E-2</v>
      </c>
      <c r="D21" s="8">
        <v>7.3631479184165696E-2</v>
      </c>
      <c r="E21" s="8">
        <v>-1.7900341550826072E-2</v>
      </c>
    </row>
    <row r="22" spans="2:5">
      <c r="B22" s="28" t="s">
        <v>4</v>
      </c>
      <c r="C22" s="8">
        <v>6.2290598616853821E-2</v>
      </c>
      <c r="D22" s="8">
        <v>7.1703195039979004E-2</v>
      </c>
      <c r="E22" s="8">
        <v>-9.412596423125183E-3</v>
      </c>
    </row>
    <row r="23" spans="2:5">
      <c r="B23" s="28" t="s">
        <v>12</v>
      </c>
      <c r="C23" s="8">
        <v>8.0324598495408128E-2</v>
      </c>
      <c r="D23" s="8">
        <v>8.4852063501254099E-2</v>
      </c>
      <c r="E23" s="8">
        <v>-4.5274650058459709E-3</v>
      </c>
    </row>
    <row r="24" spans="2:5">
      <c r="B24" s="28" t="s">
        <v>21</v>
      </c>
      <c r="C24" s="8">
        <v>6.7995903464948049E-2</v>
      </c>
      <c r="D24" s="8">
        <v>0.1047178394615632</v>
      </c>
      <c r="E24" s="8">
        <v>-3.6721935996615149E-2</v>
      </c>
    </row>
    <row r="25" spans="2:5">
      <c r="B25" s="28" t="s">
        <v>152</v>
      </c>
      <c r="C25" s="8">
        <v>9.7827359979869591E-2</v>
      </c>
      <c r="D25" s="8">
        <v>0.12543471578631321</v>
      </c>
      <c r="E25" s="8">
        <v>-2.760735580644362E-2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28BD-863F-42AD-AB43-BAF84C851C35}">
  <sheetPr>
    <tabColor rgb="FF00B050"/>
  </sheetPr>
  <dimension ref="B2:H25"/>
  <sheetViews>
    <sheetView showGridLines="0" zoomScaleNormal="100" workbookViewId="0">
      <selection activeCell="G4" sqref="G4"/>
    </sheetView>
  </sheetViews>
  <sheetFormatPr defaultColWidth="8.7265625" defaultRowHeight="11.5"/>
  <cols>
    <col min="1" max="2" width="8.7265625" style="1"/>
    <col min="3" max="3" width="7.26953125" style="1" customWidth="1"/>
    <col min="4" max="4" width="12.54296875" style="1" bestFit="1" customWidth="1"/>
    <col min="5" max="6" width="8.7265625" style="1"/>
    <col min="7" max="7" width="8.81640625" style="1" customWidth="1"/>
    <col min="8" max="8" width="8.7265625" style="1"/>
    <col min="9" max="11" width="12" style="1" bestFit="1" customWidth="1"/>
    <col min="12" max="16384" width="8.7265625" style="1"/>
  </cols>
  <sheetData>
    <row r="2" spans="2:8">
      <c r="B2" s="165" t="s">
        <v>342</v>
      </c>
      <c r="C2" s="166"/>
      <c r="D2" s="166"/>
      <c r="E2" s="166"/>
      <c r="F2" s="166"/>
    </row>
    <row r="3" spans="2:8">
      <c r="B3" s="12"/>
    </row>
    <row r="4" spans="2:8" s="2" customFormat="1" ht="21" customHeight="1">
      <c r="B4" s="124"/>
      <c r="C4" s="30" t="s">
        <v>84</v>
      </c>
      <c r="D4" s="30" t="s">
        <v>85</v>
      </c>
      <c r="E4" s="30" t="s">
        <v>86</v>
      </c>
      <c r="F4" s="17" t="s">
        <v>248</v>
      </c>
      <c r="G4" s="30" t="s">
        <v>2</v>
      </c>
    </row>
    <row r="5" spans="2:8">
      <c r="B5" s="20" t="s">
        <v>18</v>
      </c>
      <c r="C5" s="8">
        <v>0.69766971551416501</v>
      </c>
      <c r="D5" s="8">
        <v>0.14515248622681901</v>
      </c>
      <c r="E5" s="8">
        <v>5.1722758304548103E-2</v>
      </c>
      <c r="F5" s="8">
        <v>4.7424251504126196E-3</v>
      </c>
      <c r="G5" s="8">
        <v>0.100712614804055</v>
      </c>
      <c r="H5" s="4"/>
    </row>
    <row r="6" spans="2:8">
      <c r="B6" s="20" t="s">
        <v>9</v>
      </c>
      <c r="C6" s="8">
        <v>0.83456641961920897</v>
      </c>
      <c r="D6" s="8">
        <v>3.79320507315066E-2</v>
      </c>
      <c r="E6" s="8">
        <v>0.11620007079794401</v>
      </c>
      <c r="F6" s="8">
        <v>0</v>
      </c>
      <c r="G6" s="8">
        <v>1.1301458851340001E-2</v>
      </c>
      <c r="H6" s="4"/>
    </row>
    <row r="7" spans="2:8">
      <c r="B7" s="20" t="s">
        <v>17</v>
      </c>
      <c r="C7" s="8">
        <v>0.82986754855689904</v>
      </c>
      <c r="D7" s="8">
        <v>8.4922157951680399E-3</v>
      </c>
      <c r="E7" s="8">
        <v>3.4220416570379199E-2</v>
      </c>
      <c r="F7" s="8">
        <v>1.02994525860646E-2</v>
      </c>
      <c r="G7" s="8">
        <v>0.11712036649148901</v>
      </c>
      <c r="H7" s="4"/>
    </row>
    <row r="8" spans="2:8">
      <c r="B8" s="20" t="s">
        <v>14</v>
      </c>
      <c r="C8" s="8">
        <v>0.76240701134160405</v>
      </c>
      <c r="D8" s="8">
        <v>5.83457775182252E-2</v>
      </c>
      <c r="E8" s="8">
        <v>7.5275174523907001E-2</v>
      </c>
      <c r="F8" s="8">
        <v>0</v>
      </c>
      <c r="G8" s="8">
        <v>0.103972036616264</v>
      </c>
      <c r="H8" s="4"/>
    </row>
    <row r="9" spans="2:8">
      <c r="B9" s="20" t="s">
        <v>10</v>
      </c>
      <c r="C9" s="8">
        <v>0.88173830329007796</v>
      </c>
      <c r="D9" s="8">
        <v>1.3129412718346899E-2</v>
      </c>
      <c r="E9" s="8">
        <v>4.4001186434678499E-2</v>
      </c>
      <c r="F9" s="8">
        <v>5.5731242237163298E-3</v>
      </c>
      <c r="G9" s="8">
        <v>5.5557973333180397E-2</v>
      </c>
      <c r="H9" s="4"/>
    </row>
    <row r="10" spans="2:8">
      <c r="B10" s="20" t="s">
        <v>7</v>
      </c>
      <c r="C10" s="8">
        <v>0.82373157103468697</v>
      </c>
      <c r="D10" s="8">
        <v>6.9883477790897805E-2</v>
      </c>
      <c r="E10" s="8">
        <v>3.08651145779913E-2</v>
      </c>
      <c r="F10" s="8">
        <v>9.5311481066608101E-3</v>
      </c>
      <c r="G10" s="8">
        <v>6.5988688489763095E-2</v>
      </c>
      <c r="H10" s="4"/>
    </row>
    <row r="11" spans="2:8">
      <c r="B11" s="20" t="s">
        <v>15</v>
      </c>
      <c r="C11" s="8">
        <v>0.78790093271280603</v>
      </c>
      <c r="D11" s="8">
        <v>9.9601749928653005E-2</v>
      </c>
      <c r="E11" s="8">
        <v>2.8560944540536998E-2</v>
      </c>
      <c r="F11" s="8">
        <v>1.66042900343789E-2</v>
      </c>
      <c r="G11" s="8">
        <v>6.7332082783625097E-2</v>
      </c>
      <c r="H11" s="4"/>
    </row>
    <row r="12" spans="2:8">
      <c r="B12" s="20" t="s">
        <v>148</v>
      </c>
      <c r="C12" s="8">
        <v>0.82611173009918104</v>
      </c>
      <c r="D12" s="8">
        <v>8.7583289745746404E-2</v>
      </c>
      <c r="E12" s="8">
        <v>3.7103284196478202E-2</v>
      </c>
      <c r="F12" s="8">
        <v>1.09364963888213E-2</v>
      </c>
      <c r="G12" s="8">
        <v>3.8265199569773402E-2</v>
      </c>
      <c r="H12" s="4"/>
    </row>
    <row r="13" spans="2:8">
      <c r="B13" s="20" t="s">
        <v>6</v>
      </c>
      <c r="C13" s="8">
        <v>0.75997911017863096</v>
      </c>
      <c r="D13" s="8">
        <v>0.10055762698942899</v>
      </c>
      <c r="E13" s="8">
        <v>4.7363808949325903E-2</v>
      </c>
      <c r="F13" s="8">
        <v>2.9956506950401501E-2</v>
      </c>
      <c r="G13" s="8">
        <v>6.2142946932212499E-2</v>
      </c>
      <c r="H13" s="4"/>
    </row>
    <row r="14" spans="2:8">
      <c r="B14" s="20" t="s">
        <v>13</v>
      </c>
      <c r="C14" s="8">
        <v>0.78402203027717599</v>
      </c>
      <c r="D14" s="8">
        <v>2.4118686749569501E-2</v>
      </c>
      <c r="E14" s="8">
        <v>8.6499462719275694E-2</v>
      </c>
      <c r="F14" s="8">
        <v>2.0688293888493799E-2</v>
      </c>
      <c r="G14" s="8">
        <v>8.4671526365485597E-2</v>
      </c>
      <c r="H14" s="4"/>
    </row>
    <row r="15" spans="2:8">
      <c r="B15" s="20" t="s">
        <v>16</v>
      </c>
      <c r="C15" s="8">
        <v>0.84696730087565497</v>
      </c>
      <c r="D15" s="8">
        <v>3.2263552244938501E-2</v>
      </c>
      <c r="E15" s="8">
        <v>3.03417369407371E-2</v>
      </c>
      <c r="F15" s="8">
        <v>2.32039383697666E-2</v>
      </c>
      <c r="G15" s="8">
        <v>6.7223471568903195E-2</v>
      </c>
      <c r="H15" s="4"/>
    </row>
    <row r="16" spans="2:8">
      <c r="B16" s="20" t="s">
        <v>11</v>
      </c>
      <c r="C16" s="8">
        <v>0.79299701375916998</v>
      </c>
      <c r="D16" s="8">
        <v>3.6605472691493397E-2</v>
      </c>
      <c r="E16" s="8">
        <v>6.4609664876859693E-2</v>
      </c>
      <c r="F16" s="8">
        <v>4.3636174146010002E-2</v>
      </c>
      <c r="G16" s="8">
        <v>6.2151674526466798E-2</v>
      </c>
      <c r="H16" s="4"/>
    </row>
    <row r="17" spans="2:8">
      <c r="B17" s="20" t="s">
        <v>19</v>
      </c>
      <c r="C17" s="8">
        <v>0.78189076356634502</v>
      </c>
      <c r="D17" s="8">
        <v>3.9801149969336799E-2</v>
      </c>
      <c r="E17" s="8">
        <v>1.6998127948796099E-2</v>
      </c>
      <c r="F17" s="8">
        <v>2.4648029830549999E-2</v>
      </c>
      <c r="G17" s="8">
        <v>0.13666192868497201</v>
      </c>
      <c r="H17" s="4"/>
    </row>
    <row r="18" spans="2:8">
      <c r="B18" s="20" t="s">
        <v>3</v>
      </c>
      <c r="C18" s="8">
        <v>0.65438877986808397</v>
      </c>
      <c r="D18" s="8">
        <v>9.2600107327386494E-2</v>
      </c>
      <c r="E18" s="8">
        <v>0.147327115255866</v>
      </c>
      <c r="F18" s="8">
        <v>1.23840131020887E-2</v>
      </c>
      <c r="G18" s="8">
        <v>9.3299984446575099E-2</v>
      </c>
      <c r="H18" s="4"/>
    </row>
    <row r="19" spans="2:8">
      <c r="B19" s="20" t="s">
        <v>20</v>
      </c>
      <c r="C19" s="8">
        <v>0.59045870887418705</v>
      </c>
      <c r="D19" s="8">
        <v>3.1964352560866598E-2</v>
      </c>
      <c r="E19" s="8">
        <v>6.7158376750965101E-2</v>
      </c>
      <c r="F19" s="8">
        <v>2.0741042114175101E-2</v>
      </c>
      <c r="G19" s="8">
        <v>0.28967751969980599</v>
      </c>
      <c r="H19" s="4"/>
    </row>
    <row r="20" spans="2:8">
      <c r="B20" s="20" t="s">
        <v>5</v>
      </c>
      <c r="C20" s="8">
        <v>0.7806501604396</v>
      </c>
      <c r="D20" s="8">
        <v>7.7533326242469502E-2</v>
      </c>
      <c r="E20" s="8">
        <v>3.2708052034303998E-2</v>
      </c>
      <c r="F20" s="8">
        <v>2.3696696470803E-2</v>
      </c>
      <c r="G20" s="8">
        <v>8.5411764812823796E-2</v>
      </c>
      <c r="H20" s="4"/>
    </row>
    <row r="21" spans="2:8">
      <c r="B21" s="20" t="s">
        <v>8</v>
      </c>
      <c r="C21" s="8">
        <v>0.86704703889313095</v>
      </c>
      <c r="D21" s="8">
        <v>2.72832433983956E-2</v>
      </c>
      <c r="E21" s="8">
        <v>2.5143213145484199E-2</v>
      </c>
      <c r="F21" s="8">
        <v>2.7601397950097601E-2</v>
      </c>
      <c r="G21" s="8">
        <v>5.2925106612891501E-2</v>
      </c>
      <c r="H21" s="4"/>
    </row>
    <row r="22" spans="2:8">
      <c r="B22" s="20" t="s">
        <v>4</v>
      </c>
      <c r="C22" s="8">
        <v>0.84339821731141795</v>
      </c>
      <c r="D22" s="8">
        <v>6.2775036523919706E-2</v>
      </c>
      <c r="E22" s="8">
        <v>2.5595656998414301E-2</v>
      </c>
      <c r="F22" s="8">
        <v>1.3307907533072901E-2</v>
      </c>
      <c r="G22" s="8">
        <v>5.4923181633175701E-2</v>
      </c>
      <c r="H22" s="4"/>
    </row>
    <row r="23" spans="2:8">
      <c r="B23" s="20" t="s">
        <v>12</v>
      </c>
      <c r="C23" s="8">
        <v>0.81965796456265705</v>
      </c>
      <c r="D23" s="8">
        <v>2.91665176492206E-2</v>
      </c>
      <c r="E23" s="8">
        <v>5.7471884506785802E-2</v>
      </c>
      <c r="F23" s="8">
        <v>2.41949087577009E-2</v>
      </c>
      <c r="G23" s="8">
        <v>6.9508724523635601E-2</v>
      </c>
      <c r="H23" s="4"/>
    </row>
    <row r="24" spans="2:8">
      <c r="B24" s="20" t="s">
        <v>21</v>
      </c>
      <c r="C24" s="8">
        <v>0.77090751749958897</v>
      </c>
      <c r="D24" s="8">
        <v>7.4565911055783002E-2</v>
      </c>
      <c r="E24" s="8">
        <v>4.8722532858174801E-2</v>
      </c>
      <c r="F24" s="8">
        <v>1.6704283577908902E-2</v>
      </c>
      <c r="G24" s="8">
        <v>8.9099755008544307E-2</v>
      </c>
      <c r="H24" s="4"/>
    </row>
    <row r="25" spans="2:8">
      <c r="B25" s="20" t="s">
        <v>152</v>
      </c>
      <c r="C25" s="8">
        <v>0.79241148153473295</v>
      </c>
      <c r="D25" s="8">
        <v>7.9318995924935298E-2</v>
      </c>
      <c r="E25" s="8">
        <v>4.1721248331038997E-2</v>
      </c>
      <c r="F25" s="8">
        <v>1.7745667502994202E-2</v>
      </c>
      <c r="G25" s="8">
        <v>6.88026067062983E-2</v>
      </c>
      <c r="H25" s="4"/>
    </row>
  </sheetData>
  <sortState xmlns:xlrd2="http://schemas.microsoft.com/office/spreadsheetml/2017/richdata2" ref="B5:G25">
    <sortCondition ref="B4:B25"/>
  </sortState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02DB8-F099-4AB5-99CD-E8958AB24EF7}">
  <sheetPr>
    <tabColor rgb="FF00B050"/>
  </sheetPr>
  <dimension ref="B2:H25"/>
  <sheetViews>
    <sheetView showGridLines="0" zoomScaleNormal="100" workbookViewId="0">
      <selection activeCell="B2" sqref="B2"/>
    </sheetView>
  </sheetViews>
  <sheetFormatPr defaultColWidth="8.7265625" defaultRowHeight="11.5"/>
  <cols>
    <col min="1" max="2" width="8.7265625" style="1"/>
    <col min="3" max="3" width="12.26953125" style="1" customWidth="1"/>
    <col min="4" max="4" width="12.54296875" style="1" customWidth="1"/>
    <col min="5" max="5" width="11.81640625" style="1" customWidth="1"/>
    <col min="6" max="7" width="13.81640625" style="1" customWidth="1"/>
    <col min="8" max="16384" width="8.7265625" style="1"/>
  </cols>
  <sheetData>
    <row r="2" spans="2:8">
      <c r="B2" s="166" t="s">
        <v>343</v>
      </c>
      <c r="C2" s="166"/>
      <c r="D2" s="166"/>
      <c r="E2" s="166"/>
      <c r="F2" s="166"/>
    </row>
    <row r="4" spans="2:8" ht="46">
      <c r="B4" s="64"/>
      <c r="C4" s="101" t="s">
        <v>164</v>
      </c>
      <c r="D4" s="101" t="s">
        <v>165</v>
      </c>
      <c r="E4" s="101" t="s">
        <v>166</v>
      </c>
      <c r="F4" s="101" t="s">
        <v>167</v>
      </c>
      <c r="G4" s="101" t="s">
        <v>266</v>
      </c>
    </row>
    <row r="5" spans="2:8">
      <c r="B5" s="64" t="s">
        <v>18</v>
      </c>
      <c r="C5" s="10">
        <v>0.28807069387838802</v>
      </c>
      <c r="D5" s="10">
        <v>0.201742870230946</v>
      </c>
      <c r="E5" s="10">
        <v>0.42618867750359601</v>
      </c>
      <c r="F5" s="10">
        <v>5.0781118519399697E-2</v>
      </c>
      <c r="G5" s="10">
        <v>3.3216639867670233E-2</v>
      </c>
      <c r="H5" s="4"/>
    </row>
    <row r="6" spans="2:8">
      <c r="B6" s="64" t="s">
        <v>9</v>
      </c>
      <c r="C6" s="10">
        <v>0.11733366800087699</v>
      </c>
      <c r="D6" s="10">
        <v>0.133289506745463</v>
      </c>
      <c r="E6" s="10">
        <v>0.71805103491456401</v>
      </c>
      <c r="F6" s="10">
        <v>2.5745443542256798E-2</v>
      </c>
      <c r="G6" s="10">
        <v>5.5803467968403601E-3</v>
      </c>
      <c r="H6" s="4"/>
    </row>
    <row r="7" spans="2:8">
      <c r="B7" s="64" t="s">
        <v>17</v>
      </c>
      <c r="C7" s="10">
        <v>0.219249477364034</v>
      </c>
      <c r="D7" s="10">
        <v>0.21399236891205101</v>
      </c>
      <c r="E7" s="10">
        <v>0.490427231687246</v>
      </c>
      <c r="F7" s="10">
        <v>4.9478881787648199E-2</v>
      </c>
      <c r="G7" s="10">
        <v>2.6852040249020902E-2</v>
      </c>
      <c r="H7" s="4"/>
    </row>
    <row r="8" spans="2:8">
      <c r="B8" s="64" t="s">
        <v>14</v>
      </c>
      <c r="C8" s="10">
        <v>0.19818304312523399</v>
      </c>
      <c r="D8" s="10">
        <v>0.23417906396756</v>
      </c>
      <c r="E8" s="10">
        <v>0.49721633391402698</v>
      </c>
      <c r="F8" s="10">
        <v>4.2191260745194401E-2</v>
      </c>
      <c r="G8" s="10">
        <v>2.8230298247985543E-2</v>
      </c>
      <c r="H8" s="4"/>
    </row>
    <row r="9" spans="2:8">
      <c r="B9" s="64" t="s">
        <v>10</v>
      </c>
      <c r="C9" s="10">
        <v>0.31273092786781798</v>
      </c>
      <c r="D9" s="10">
        <v>0.24258632574821501</v>
      </c>
      <c r="E9" s="10">
        <v>0.38296301326169202</v>
      </c>
      <c r="F9" s="10">
        <v>3.3874441421939003E-2</v>
      </c>
      <c r="G9" s="10">
        <v>2.7845291700335791E-2</v>
      </c>
      <c r="H9" s="4"/>
    </row>
    <row r="10" spans="2:8">
      <c r="B10" s="64" t="s">
        <v>7</v>
      </c>
      <c r="C10" s="10">
        <v>0.35694697537867698</v>
      </c>
      <c r="D10" s="10">
        <v>0.219696510193434</v>
      </c>
      <c r="E10" s="10">
        <v>0.35098743822086598</v>
      </c>
      <c r="F10" s="10">
        <v>4.4875814786882399E-2</v>
      </c>
      <c r="G10" s="10">
        <v>2.7493261420140719E-2</v>
      </c>
      <c r="H10" s="4"/>
    </row>
    <row r="11" spans="2:8">
      <c r="B11" s="64" t="s">
        <v>15</v>
      </c>
      <c r="C11" s="10">
        <v>0.26465328314236403</v>
      </c>
      <c r="D11" s="10">
        <v>0.22607017760271</v>
      </c>
      <c r="E11" s="10">
        <v>0.42806277681441002</v>
      </c>
      <c r="F11" s="10">
        <v>3.1342219368672999E-2</v>
      </c>
      <c r="G11" s="10">
        <v>4.9871543071842897E-2</v>
      </c>
      <c r="H11" s="4"/>
    </row>
    <row r="12" spans="2:8">
      <c r="B12" s="64" t="s">
        <v>148</v>
      </c>
      <c r="C12" s="10">
        <v>0.18180691928451201</v>
      </c>
      <c r="D12" s="10">
        <v>0.32286884091647899</v>
      </c>
      <c r="E12" s="10">
        <v>0.43676727951384903</v>
      </c>
      <c r="F12" s="10">
        <v>2.5536852373871401E-2</v>
      </c>
      <c r="G12" s="10">
        <v>3.3020107911288205E-2</v>
      </c>
      <c r="H12" s="4"/>
    </row>
    <row r="13" spans="2:8">
      <c r="B13" s="64" t="s">
        <v>6</v>
      </c>
      <c r="C13" s="10">
        <v>0.30746147412259101</v>
      </c>
      <c r="D13" s="10">
        <v>0.239796548135705</v>
      </c>
      <c r="E13" s="10">
        <v>0.38031460302820003</v>
      </c>
      <c r="F13" s="10">
        <v>4.6534789359220501E-2</v>
      </c>
      <c r="G13" s="10">
        <v>2.5892585354283969E-2</v>
      </c>
      <c r="H13" s="4"/>
    </row>
    <row r="14" spans="2:8">
      <c r="B14" s="64" t="s">
        <v>13</v>
      </c>
      <c r="C14" s="10">
        <v>0.28519000095264901</v>
      </c>
      <c r="D14" s="10">
        <v>0.21850158062828301</v>
      </c>
      <c r="E14" s="10">
        <v>0.39181867973025197</v>
      </c>
      <c r="F14" s="10">
        <v>5.2866478729205399E-2</v>
      </c>
      <c r="G14" s="10">
        <v>5.1623259959610202E-2</v>
      </c>
      <c r="H14" s="4"/>
    </row>
    <row r="15" spans="2:8">
      <c r="B15" s="64" t="s">
        <v>16</v>
      </c>
      <c r="C15" s="10">
        <v>0.151000737621593</v>
      </c>
      <c r="D15" s="10">
        <v>0.18945312323529101</v>
      </c>
      <c r="E15" s="10">
        <v>0.57652971814493703</v>
      </c>
      <c r="F15" s="10">
        <v>3.5649429749604403E-2</v>
      </c>
      <c r="G15" s="10">
        <v>4.7366991248575095E-2</v>
      </c>
      <c r="H15" s="4"/>
    </row>
    <row r="16" spans="2:8">
      <c r="B16" s="64" t="s">
        <v>11</v>
      </c>
      <c r="C16" s="10">
        <v>0.18327603242304399</v>
      </c>
      <c r="D16" s="10">
        <v>0.15696482161922601</v>
      </c>
      <c r="E16" s="10">
        <v>0.56133980489775803</v>
      </c>
      <c r="F16" s="10">
        <v>8.1158196556907702E-2</v>
      </c>
      <c r="G16" s="10">
        <v>1.726114450306479E-2</v>
      </c>
      <c r="H16" s="4"/>
    </row>
    <row r="17" spans="2:8">
      <c r="B17" s="64" t="s">
        <v>19</v>
      </c>
      <c r="C17" s="10">
        <v>0.25774232816527498</v>
      </c>
      <c r="D17" s="10">
        <v>0.200996722185633</v>
      </c>
      <c r="E17" s="10">
        <v>0.48657874727664102</v>
      </c>
      <c r="F17" s="10">
        <v>4.3535638467224601E-2</v>
      </c>
      <c r="G17" s="10">
        <v>1.11465639052271E-2</v>
      </c>
      <c r="H17" s="4"/>
    </row>
    <row r="18" spans="2:8">
      <c r="B18" s="64" t="s">
        <v>3</v>
      </c>
      <c r="C18" s="10">
        <v>0.21681548819183599</v>
      </c>
      <c r="D18" s="10">
        <v>0.20568597614800799</v>
      </c>
      <c r="E18" s="10">
        <v>0.495774442847424</v>
      </c>
      <c r="F18" s="10">
        <v>4.5438346714133597E-2</v>
      </c>
      <c r="G18" s="10">
        <v>3.6285746098597096E-2</v>
      </c>
      <c r="H18" s="4"/>
    </row>
    <row r="19" spans="2:8">
      <c r="B19" s="64" t="s">
        <v>20</v>
      </c>
      <c r="C19" s="10">
        <v>0.22412395581344499</v>
      </c>
      <c r="D19" s="10">
        <v>9.5217047896541104E-2</v>
      </c>
      <c r="E19" s="10">
        <v>0.52353770072077999</v>
      </c>
      <c r="F19" s="10">
        <v>0.122129019150125</v>
      </c>
      <c r="G19" s="10">
        <v>3.4992276419109097E-2</v>
      </c>
      <c r="H19" s="4"/>
    </row>
    <row r="20" spans="2:8">
      <c r="B20" s="64" t="s">
        <v>5</v>
      </c>
      <c r="C20" s="10">
        <v>0.15746903530293299</v>
      </c>
      <c r="D20" s="10">
        <v>0.237290507027868</v>
      </c>
      <c r="E20" s="10">
        <v>0.52510250870010899</v>
      </c>
      <c r="F20" s="10">
        <v>5.1104922546801199E-2</v>
      </c>
      <c r="G20" s="10">
        <v>2.9033026422288256E-2</v>
      </c>
      <c r="H20" s="4"/>
    </row>
    <row r="21" spans="2:8">
      <c r="B21" s="64" t="s">
        <v>8</v>
      </c>
      <c r="C21" s="10">
        <v>0.33665166219530801</v>
      </c>
      <c r="D21" s="10">
        <v>0.22636199113508201</v>
      </c>
      <c r="E21" s="10">
        <v>0.33303483735400602</v>
      </c>
      <c r="F21" s="10">
        <v>6.2178309426727099E-2</v>
      </c>
      <c r="G21" s="10">
        <v>4.1773199888876691E-2</v>
      </c>
      <c r="H21" s="4"/>
    </row>
    <row r="22" spans="2:8">
      <c r="B22" s="64" t="s">
        <v>4</v>
      </c>
      <c r="C22" s="10">
        <v>0.164615680964353</v>
      </c>
      <c r="D22" s="10">
        <v>0.15957052865538199</v>
      </c>
      <c r="E22" s="10">
        <v>0.58277308789687099</v>
      </c>
      <c r="F22" s="10">
        <v>4.8459407739746399E-2</v>
      </c>
      <c r="G22" s="10">
        <v>4.4581294743647817E-2</v>
      </c>
      <c r="H22" s="4"/>
    </row>
    <row r="23" spans="2:8">
      <c r="B23" s="64" t="s">
        <v>12</v>
      </c>
      <c r="C23" s="10">
        <v>0.26873744339811201</v>
      </c>
      <c r="D23" s="10">
        <v>0.21098967550626299</v>
      </c>
      <c r="E23" s="10">
        <v>0.441776405388282</v>
      </c>
      <c r="F23" s="10">
        <v>5.0112505719846101E-2</v>
      </c>
      <c r="G23" s="10">
        <v>2.8383969987497423E-2</v>
      </c>
      <c r="H23" s="4"/>
    </row>
    <row r="24" spans="2:8">
      <c r="B24" s="64" t="s">
        <v>21</v>
      </c>
      <c r="C24" s="10">
        <v>0.17635932433701501</v>
      </c>
      <c r="D24" s="10">
        <v>0.18098019931408801</v>
      </c>
      <c r="E24" s="10">
        <v>0.52993573512641101</v>
      </c>
      <c r="F24" s="10">
        <v>8.3948659078560806E-2</v>
      </c>
      <c r="G24" s="10">
        <v>2.8776082143925012E-2</v>
      </c>
      <c r="H24" s="4"/>
    </row>
    <row r="25" spans="2:8">
      <c r="B25" s="64" t="s">
        <v>152</v>
      </c>
      <c r="C25" s="10">
        <v>0.26031157605960398</v>
      </c>
      <c r="D25" s="10">
        <v>0.205693230491345</v>
      </c>
      <c r="E25" s="10">
        <v>0.45800477645054999</v>
      </c>
      <c r="F25" s="10">
        <v>4.5708549833717298E-2</v>
      </c>
      <c r="G25" s="10">
        <v>3.0281867164783791E-2</v>
      </c>
      <c r="H25" s="4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3D41-796C-4C35-A305-511310E09D3E}">
  <sheetPr>
    <tabColor rgb="FF00B050"/>
  </sheetPr>
  <dimension ref="B2:H25"/>
  <sheetViews>
    <sheetView showGridLines="0" zoomScaleNormal="100" workbookViewId="0">
      <selection activeCell="R53" sqref="R53"/>
    </sheetView>
  </sheetViews>
  <sheetFormatPr defaultColWidth="8.7265625" defaultRowHeight="11.5"/>
  <cols>
    <col min="1" max="1" width="8.7265625" style="1"/>
    <col min="2" max="2" width="8.1796875" style="1" customWidth="1"/>
    <col min="3" max="3" width="10.54296875" style="1" customWidth="1"/>
    <col min="4" max="4" width="9.7265625" style="1" customWidth="1"/>
    <col min="5" max="5" width="12.81640625" style="1" customWidth="1"/>
    <col min="6" max="6" width="11.26953125" style="1" customWidth="1"/>
    <col min="7" max="7" width="9.54296875" style="1" customWidth="1"/>
    <col min="8" max="8" width="23.453125" style="1" customWidth="1"/>
    <col min="9" max="16384" width="8.7265625" style="1"/>
  </cols>
  <sheetData>
    <row r="2" spans="2:8">
      <c r="B2" s="166" t="s">
        <v>345</v>
      </c>
      <c r="C2" s="166"/>
      <c r="D2" s="166"/>
      <c r="E2" s="166"/>
      <c r="F2" s="166"/>
      <c r="G2" s="166"/>
      <c r="H2" s="166"/>
    </row>
    <row r="4" spans="2:8" s="2" customFormat="1" ht="34" customHeight="1">
      <c r="B4" s="17"/>
      <c r="C4" s="17" t="s">
        <v>75</v>
      </c>
      <c r="D4" s="17" t="s">
        <v>74</v>
      </c>
      <c r="E4" s="17" t="s">
        <v>71</v>
      </c>
      <c r="F4" s="17" t="s">
        <v>72</v>
      </c>
      <c r="G4" s="17" t="s">
        <v>73</v>
      </c>
      <c r="H4" s="17" t="s">
        <v>223</v>
      </c>
    </row>
    <row r="5" spans="2:8">
      <c r="B5" s="28" t="s">
        <v>18</v>
      </c>
      <c r="C5" s="8">
        <v>0.440725057370212</v>
      </c>
      <c r="D5" s="8">
        <v>0.16436206872755099</v>
      </c>
      <c r="E5" s="8">
        <v>0.19062444247298599</v>
      </c>
      <c r="F5" s="8">
        <v>9.9435288277402695E-2</v>
      </c>
      <c r="G5" s="8">
        <v>0.100383411099514</v>
      </c>
      <c r="H5" s="8">
        <v>4.4697320523338201E-3</v>
      </c>
    </row>
    <row r="6" spans="2:8">
      <c r="B6" s="28" t="s">
        <v>9</v>
      </c>
      <c r="C6" s="8">
        <v>0.61887885613139604</v>
      </c>
      <c r="D6" s="8">
        <v>0.18435229202355</v>
      </c>
      <c r="E6" s="8">
        <v>6.7540761006789005E-2</v>
      </c>
      <c r="F6" s="8">
        <v>2.55163913955548E-2</v>
      </c>
      <c r="G6" s="8">
        <v>3.8933033363727797E-2</v>
      </c>
      <c r="H6" s="8">
        <v>6.4778666078982403E-2</v>
      </c>
    </row>
    <row r="7" spans="2:8">
      <c r="B7" s="28" t="s">
        <v>17</v>
      </c>
      <c r="C7" s="8">
        <v>0.66403852868005597</v>
      </c>
      <c r="D7" s="8">
        <v>0.117342572816168</v>
      </c>
      <c r="E7" s="8">
        <v>7.91081944475686E-2</v>
      </c>
      <c r="F7" s="8">
        <v>7.2615288509340098E-2</v>
      </c>
      <c r="G7" s="8">
        <v>5.6642534960474403E-2</v>
      </c>
      <c r="H7" s="8">
        <v>1.0252880586392401E-2</v>
      </c>
    </row>
    <row r="8" spans="2:8">
      <c r="B8" s="28" t="s">
        <v>14</v>
      </c>
      <c r="C8" s="8">
        <v>0.29551519652809299</v>
      </c>
      <c r="D8" s="8">
        <v>0.19290661150928701</v>
      </c>
      <c r="E8" s="8">
        <v>0.17936940264766099</v>
      </c>
      <c r="F8" s="8">
        <v>0.11523604715720601</v>
      </c>
      <c r="G8" s="8">
        <v>0.21352390536679899</v>
      </c>
      <c r="H8" s="8">
        <v>3.4488367909530299E-3</v>
      </c>
    </row>
    <row r="9" spans="2:8">
      <c r="B9" s="28" t="s">
        <v>10</v>
      </c>
      <c r="C9" s="8">
        <v>0.72550951625645099</v>
      </c>
      <c r="D9" s="8">
        <v>9.68570922199255E-2</v>
      </c>
      <c r="E9" s="8">
        <v>6.9156472525400803E-2</v>
      </c>
      <c r="F9" s="8">
        <v>6.5785788823001901E-2</v>
      </c>
      <c r="G9" s="8">
        <v>2.79778628052441E-2</v>
      </c>
      <c r="H9" s="8">
        <v>1.47132673699766E-2</v>
      </c>
    </row>
    <row r="10" spans="2:8">
      <c r="B10" s="28" t="s">
        <v>7</v>
      </c>
      <c r="C10" s="8">
        <v>0.66169703044067596</v>
      </c>
      <c r="D10" s="8">
        <v>0.140040770097622</v>
      </c>
      <c r="E10" s="8">
        <v>8.1894243952284396E-2</v>
      </c>
      <c r="F10" s="8">
        <v>6.93278343851811E-2</v>
      </c>
      <c r="G10" s="8">
        <v>4.2891198376412303E-2</v>
      </c>
      <c r="H10" s="8">
        <v>4.1489227478242732E-3</v>
      </c>
    </row>
    <row r="11" spans="2:8">
      <c r="B11" s="28" t="s">
        <v>15</v>
      </c>
      <c r="C11" s="8">
        <v>0.57187355393413897</v>
      </c>
      <c r="D11" s="8">
        <v>0.175552566383953</v>
      </c>
      <c r="E11" s="8">
        <v>0.17036186252944599</v>
      </c>
      <c r="F11" s="8">
        <v>4.8593519263578799E-2</v>
      </c>
      <c r="G11" s="8">
        <v>3.0213490178398701E-2</v>
      </c>
      <c r="H11" s="8">
        <v>3.4050077104836548E-3</v>
      </c>
    </row>
    <row r="12" spans="2:8">
      <c r="B12" s="28" t="s">
        <v>148</v>
      </c>
      <c r="C12" s="8">
        <v>0.51231751987849194</v>
      </c>
      <c r="D12" s="8">
        <v>0.21838200859579601</v>
      </c>
      <c r="E12" s="8">
        <v>0.10239471158402</v>
      </c>
      <c r="F12" s="8">
        <v>0.106958706760063</v>
      </c>
      <c r="G12" s="8">
        <v>4.3306840022952299E-2</v>
      </c>
      <c r="H12" s="8">
        <v>1.6640213158677399E-2</v>
      </c>
    </row>
    <row r="13" spans="2:8">
      <c r="B13" s="28" t="s">
        <v>6</v>
      </c>
      <c r="C13" s="8">
        <v>0.48809256332555101</v>
      </c>
      <c r="D13" s="8">
        <v>0.19597033843482201</v>
      </c>
      <c r="E13" s="8">
        <v>0.15658343002275499</v>
      </c>
      <c r="F13" s="8">
        <v>9.1551158594192605E-2</v>
      </c>
      <c r="G13" s="8">
        <v>5.5023622150703402E-2</v>
      </c>
      <c r="H13" s="8">
        <v>1.277888747197603E-2</v>
      </c>
    </row>
    <row r="14" spans="2:8">
      <c r="B14" s="28" t="s">
        <v>13</v>
      </c>
      <c r="C14" s="8">
        <v>0.69476043694283196</v>
      </c>
      <c r="D14" s="8">
        <v>9.2214170128398304E-2</v>
      </c>
      <c r="E14" s="8">
        <v>9.9538228348850399E-2</v>
      </c>
      <c r="F14" s="8">
        <v>3.9033249040845701E-2</v>
      </c>
      <c r="G14" s="8">
        <v>4.34435918403622E-2</v>
      </c>
      <c r="H14" s="8">
        <v>3.101032369871138E-2</v>
      </c>
    </row>
    <row r="15" spans="2:8">
      <c r="B15" s="28" t="s">
        <v>16</v>
      </c>
      <c r="C15" s="8">
        <v>0.51869724336290002</v>
      </c>
      <c r="D15" s="8">
        <v>0.19983806185070699</v>
      </c>
      <c r="E15" s="8">
        <v>0.135924334175685</v>
      </c>
      <c r="F15" s="8">
        <v>7.6515540356385706E-2</v>
      </c>
      <c r="G15" s="8">
        <v>6.4947097590996997E-2</v>
      </c>
      <c r="H15" s="8">
        <v>4.0777226633249494E-3</v>
      </c>
    </row>
    <row r="16" spans="2:8">
      <c r="B16" s="28" t="s">
        <v>11</v>
      </c>
      <c r="C16" s="8">
        <v>0.46457770310191498</v>
      </c>
      <c r="D16" s="8">
        <v>0.206416412387117</v>
      </c>
      <c r="E16" s="8">
        <v>0.17730836350007001</v>
      </c>
      <c r="F16" s="8">
        <v>8.9282141705143897E-2</v>
      </c>
      <c r="G16" s="8">
        <v>6.2415379305754602E-2</v>
      </c>
      <c r="H16" s="8">
        <v>0</v>
      </c>
    </row>
    <row r="17" spans="2:8">
      <c r="B17" s="28" t="s">
        <v>19</v>
      </c>
      <c r="C17" s="8">
        <v>0.45247229187194599</v>
      </c>
      <c r="D17" s="8">
        <v>0.23248641973684001</v>
      </c>
      <c r="E17" s="8">
        <v>0.196886924540495</v>
      </c>
      <c r="F17" s="8">
        <v>6.1233943955213602E-2</v>
      </c>
      <c r="G17" s="8">
        <v>5.2822055407035703E-2</v>
      </c>
      <c r="H17" s="8">
        <v>4.0983644884702401E-3</v>
      </c>
    </row>
    <row r="18" spans="2:8">
      <c r="B18" s="28" t="s">
        <v>3</v>
      </c>
      <c r="C18" s="8">
        <v>0.66674130410884103</v>
      </c>
      <c r="D18" s="8">
        <v>0.123769569748631</v>
      </c>
      <c r="E18" s="8">
        <v>7.3621211481853993E-2</v>
      </c>
      <c r="F18" s="8">
        <v>8.1763921788861604E-2</v>
      </c>
      <c r="G18" s="8">
        <v>4.85274804580417E-2</v>
      </c>
      <c r="H18" s="8">
        <v>5.5765124137705999E-3</v>
      </c>
    </row>
    <row r="19" spans="2:8">
      <c r="B19" s="28" t="s">
        <v>20</v>
      </c>
      <c r="C19" s="8">
        <v>0.54216494666792303</v>
      </c>
      <c r="D19" s="8">
        <v>0.158905659435508</v>
      </c>
      <c r="E19" s="8">
        <v>7.3022696715970503E-2</v>
      </c>
      <c r="F19" s="8">
        <v>2.3479569054288101E-2</v>
      </c>
      <c r="G19" s="8">
        <v>2.6969668958920799E-2</v>
      </c>
      <c r="H19" s="8">
        <v>0.17545745916739</v>
      </c>
    </row>
    <row r="20" spans="2:8">
      <c r="B20" s="28" t="s">
        <v>5</v>
      </c>
      <c r="C20" s="8">
        <v>0.605814300065881</v>
      </c>
      <c r="D20" s="8">
        <v>0.15332504380835299</v>
      </c>
      <c r="E20" s="8">
        <v>9.9017243505824401E-2</v>
      </c>
      <c r="F20" s="8">
        <v>6.5162558604682799E-2</v>
      </c>
      <c r="G20" s="8">
        <v>6.5689606877569806E-2</v>
      </c>
      <c r="H20" s="8">
        <v>1.0991247137688847E-2</v>
      </c>
    </row>
    <row r="21" spans="2:8">
      <c r="B21" s="28" t="s">
        <v>8</v>
      </c>
      <c r="C21" s="8">
        <v>0.70380966614712004</v>
      </c>
      <c r="D21" s="8">
        <v>0.149303338768318</v>
      </c>
      <c r="E21" s="8">
        <v>3.42729586261286E-2</v>
      </c>
      <c r="F21" s="8">
        <v>5.70264634959722E-2</v>
      </c>
      <c r="G21" s="8">
        <v>3.9081704396031099E-2</v>
      </c>
      <c r="H21" s="8">
        <v>1.6505868566430399E-2</v>
      </c>
    </row>
    <row r="22" spans="2:8">
      <c r="B22" s="28" t="s">
        <v>4</v>
      </c>
      <c r="C22" s="8">
        <v>0.46943175642922103</v>
      </c>
      <c r="D22" s="8">
        <v>0.27145540748003</v>
      </c>
      <c r="E22" s="8">
        <v>0.13187049329158701</v>
      </c>
      <c r="F22" s="8">
        <v>7.2362810846544806E-2</v>
      </c>
      <c r="G22" s="8">
        <v>5.0012042233515602E-2</v>
      </c>
      <c r="H22" s="8">
        <v>4.8674897191014E-3</v>
      </c>
    </row>
    <row r="23" spans="2:8">
      <c r="B23" s="28" t="s">
        <v>12</v>
      </c>
      <c r="C23" s="8">
        <v>0.57492241043411796</v>
      </c>
      <c r="D23" s="8">
        <v>0.15426290527461001</v>
      </c>
      <c r="E23" s="8">
        <v>0.107332876128317</v>
      </c>
      <c r="F23" s="8">
        <v>7.6373169196353299E-2</v>
      </c>
      <c r="G23" s="8">
        <v>7.1011482610932403E-2</v>
      </c>
      <c r="H23" s="8">
        <v>1.6097156355669988E-2</v>
      </c>
    </row>
    <row r="24" spans="2:8">
      <c r="B24" s="28" t="s">
        <v>21</v>
      </c>
      <c r="C24" s="8">
        <v>0.56126701666850898</v>
      </c>
      <c r="D24" s="8">
        <v>0.189342933336417</v>
      </c>
      <c r="E24" s="8">
        <v>9.1229413523486194E-2</v>
      </c>
      <c r="F24" s="8">
        <v>6.6612631018814802E-2</v>
      </c>
      <c r="G24" s="8">
        <v>5.88837269190765E-2</v>
      </c>
      <c r="H24" s="8">
        <v>3.2664278533696668E-2</v>
      </c>
    </row>
    <row r="25" spans="2:8">
      <c r="B25" s="28" t="s">
        <v>152</v>
      </c>
      <c r="C25" s="8">
        <v>0.57438046716344704</v>
      </c>
      <c r="D25" s="8">
        <v>0.17083836110000999</v>
      </c>
      <c r="E25" s="8">
        <v>0.119468893388275</v>
      </c>
      <c r="F25" s="8">
        <v>6.2411963309410998E-2</v>
      </c>
      <c r="G25" s="8">
        <v>4.7278990596891599E-2</v>
      </c>
      <c r="H25" s="8">
        <v>2.5621324441965573E-2</v>
      </c>
    </row>
  </sheetData>
  <sortState xmlns:xlrd2="http://schemas.microsoft.com/office/spreadsheetml/2017/richdata2" ref="B5:H24">
    <sortCondition ref="G5:G24"/>
  </sortState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AAA5-56F1-4F52-A234-113E1EDC947C}">
  <sheetPr>
    <tabColor rgb="FF00B050"/>
  </sheetPr>
  <dimension ref="B2:K25"/>
  <sheetViews>
    <sheetView showGridLines="0" zoomScale="99" zoomScaleNormal="99" workbookViewId="0">
      <selection activeCell="B2" sqref="B2"/>
    </sheetView>
  </sheetViews>
  <sheetFormatPr defaultColWidth="8.7265625" defaultRowHeight="11.5"/>
  <cols>
    <col min="1" max="2" width="8.7265625" style="126"/>
    <col min="3" max="3" width="11" style="126" customWidth="1"/>
    <col min="4" max="4" width="11.7265625" style="126" customWidth="1"/>
    <col min="5" max="6" width="11.453125" style="126" customWidth="1"/>
    <col min="7" max="16384" width="8.7265625" style="126"/>
  </cols>
  <sheetData>
    <row r="2" spans="2:11">
      <c r="B2" s="176" t="s">
        <v>347</v>
      </c>
      <c r="C2" s="176"/>
      <c r="D2" s="176"/>
      <c r="E2" s="176"/>
      <c r="F2" s="176"/>
    </row>
    <row r="4" spans="2:11" s="128" customFormat="1" ht="44.15" customHeight="1">
      <c r="B4" s="129" t="s">
        <v>153</v>
      </c>
      <c r="C4" s="129" t="s">
        <v>279</v>
      </c>
      <c r="D4" s="129" t="s">
        <v>280</v>
      </c>
      <c r="E4" s="129" t="s">
        <v>179</v>
      </c>
      <c r="F4" s="129" t="s">
        <v>223</v>
      </c>
    </row>
    <row r="5" spans="2:11" ht="14">
      <c r="B5" s="130" t="s">
        <v>18</v>
      </c>
      <c r="C5" s="131">
        <v>0.249798427077117</v>
      </c>
      <c r="D5" s="131">
        <v>0.37346962745747098</v>
      </c>
      <c r="E5" s="131">
        <v>0.26393229570390297</v>
      </c>
      <c r="F5" s="131">
        <v>0.1127996497615093</v>
      </c>
      <c r="H5" s="132"/>
      <c r="I5" s="132"/>
      <c r="J5" s="132"/>
      <c r="K5" s="132"/>
    </row>
    <row r="6" spans="2:11" ht="14">
      <c r="B6" s="130" t="s">
        <v>9</v>
      </c>
      <c r="C6" s="131">
        <v>0.125889490586027</v>
      </c>
      <c r="D6" s="131">
        <v>0.54248522842866598</v>
      </c>
      <c r="E6" s="131">
        <v>0.23554934274807299</v>
      </c>
      <c r="F6" s="131">
        <v>9.6075938237234204E-2</v>
      </c>
      <c r="H6" s="132"/>
      <c r="I6" s="132"/>
      <c r="J6" s="132"/>
      <c r="K6" s="132"/>
    </row>
    <row r="7" spans="2:11" ht="14">
      <c r="B7" s="130" t="s">
        <v>17</v>
      </c>
      <c r="C7" s="131">
        <v>0.242605268231779</v>
      </c>
      <c r="D7" s="131">
        <v>0.37863879421398899</v>
      </c>
      <c r="E7" s="131">
        <v>0.21570028185048401</v>
      </c>
      <c r="F7" s="131">
        <v>0.16305565570374811</v>
      </c>
      <c r="H7" s="132"/>
      <c r="I7" s="132"/>
      <c r="J7" s="132"/>
      <c r="K7" s="132"/>
    </row>
    <row r="8" spans="2:11" ht="14">
      <c r="B8" s="130" t="s">
        <v>14</v>
      </c>
      <c r="C8" s="131">
        <v>0.221515274455614</v>
      </c>
      <c r="D8" s="131">
        <v>0.43760401774138302</v>
      </c>
      <c r="E8" s="131">
        <v>0.25778077745039801</v>
      </c>
      <c r="F8" s="131">
        <v>8.30999303526056E-2</v>
      </c>
      <c r="H8" s="132"/>
      <c r="I8" s="132"/>
      <c r="J8" s="132"/>
      <c r="K8" s="132"/>
    </row>
    <row r="9" spans="2:11" ht="14">
      <c r="B9" s="130" t="s">
        <v>10</v>
      </c>
      <c r="C9" s="131">
        <v>0.23557253378648799</v>
      </c>
      <c r="D9" s="131">
        <v>0.37221189505586599</v>
      </c>
      <c r="E9" s="131">
        <v>0.32288189945524898</v>
      </c>
      <c r="F9" s="131">
        <v>6.9333671702397306E-2</v>
      </c>
      <c r="H9" s="132"/>
      <c r="I9" s="132"/>
      <c r="J9" s="132"/>
      <c r="K9" s="132"/>
    </row>
    <row r="10" spans="2:11" ht="14">
      <c r="B10" s="130" t="s">
        <v>7</v>
      </c>
      <c r="C10" s="131">
        <v>0.20371390567955899</v>
      </c>
      <c r="D10" s="131">
        <v>0.31997874717131403</v>
      </c>
      <c r="E10" s="131">
        <v>0.35666058000031198</v>
      </c>
      <c r="F10" s="131">
        <v>0.1196467671488147</v>
      </c>
      <c r="H10" s="132"/>
      <c r="I10" s="132"/>
      <c r="J10" s="132"/>
      <c r="K10" s="132"/>
    </row>
    <row r="11" spans="2:11" ht="14">
      <c r="B11" s="130" t="s">
        <v>15</v>
      </c>
      <c r="C11" s="131">
        <v>0.18616434322669401</v>
      </c>
      <c r="D11" s="131">
        <v>0.36600282391385602</v>
      </c>
      <c r="E11" s="131">
        <v>0.33319920432438499</v>
      </c>
      <c r="F11" s="131">
        <v>0.11463362853506479</v>
      </c>
      <c r="H11" s="132"/>
      <c r="I11" s="132"/>
      <c r="J11" s="132"/>
      <c r="K11" s="132"/>
    </row>
    <row r="12" spans="2:11" ht="14">
      <c r="B12" s="130" t="s">
        <v>148</v>
      </c>
      <c r="C12" s="131">
        <v>0.22401234003931</v>
      </c>
      <c r="D12" s="131">
        <v>0.38208222332339697</v>
      </c>
      <c r="E12" s="131">
        <v>0.25088864137954398</v>
      </c>
      <c r="F12" s="131">
        <v>0.14301679525774999</v>
      </c>
      <c r="H12" s="132"/>
      <c r="I12" s="132"/>
      <c r="J12" s="132"/>
      <c r="K12" s="132"/>
    </row>
    <row r="13" spans="2:11" ht="14">
      <c r="B13" s="130" t="s">
        <v>6</v>
      </c>
      <c r="C13" s="131">
        <v>0.23123628734072099</v>
      </c>
      <c r="D13" s="131">
        <v>0.404072038318816</v>
      </c>
      <c r="E13" s="131">
        <v>0.23367989443274101</v>
      </c>
      <c r="F13" s="131">
        <v>0.13101177990772181</v>
      </c>
      <c r="H13" s="132"/>
      <c r="I13" s="132"/>
      <c r="J13" s="132"/>
      <c r="K13" s="132"/>
    </row>
    <row r="14" spans="2:11" ht="14">
      <c r="B14" s="130" t="s">
        <v>13</v>
      </c>
      <c r="C14" s="131">
        <v>0.32525040642755099</v>
      </c>
      <c r="D14" s="131">
        <v>0.33683325435900102</v>
      </c>
      <c r="E14" s="131">
        <v>0.161972791985249</v>
      </c>
      <c r="F14" s="131">
        <v>0.17594354722819872</v>
      </c>
      <c r="H14" s="132"/>
      <c r="I14" s="132"/>
      <c r="J14" s="132"/>
      <c r="K14" s="132"/>
    </row>
    <row r="15" spans="2:11" ht="14">
      <c r="B15" s="130" t="s">
        <v>16</v>
      </c>
      <c r="C15" s="131">
        <v>0.24755211815306699</v>
      </c>
      <c r="D15" s="131">
        <v>0.36602511902924101</v>
      </c>
      <c r="E15" s="131">
        <v>0.27637884399811102</v>
      </c>
      <c r="F15" s="131">
        <v>0.1100439188195815</v>
      </c>
      <c r="H15" s="132"/>
      <c r="I15" s="132"/>
      <c r="J15" s="132"/>
      <c r="K15" s="132"/>
    </row>
    <row r="16" spans="2:11" ht="14">
      <c r="B16" s="130" t="s">
        <v>11</v>
      </c>
      <c r="C16" s="131">
        <v>0.26148650603882001</v>
      </c>
      <c r="D16" s="131">
        <v>0.35913067768792001</v>
      </c>
      <c r="E16" s="131">
        <v>0.28302951003965698</v>
      </c>
      <c r="F16" s="131">
        <v>9.63533062336034E-2</v>
      </c>
      <c r="H16" s="132"/>
      <c r="I16" s="132"/>
      <c r="J16" s="132"/>
      <c r="K16" s="132"/>
    </row>
    <row r="17" spans="2:11" ht="14">
      <c r="B17" s="130" t="s">
        <v>19</v>
      </c>
      <c r="C17" s="131">
        <v>0.25539112795364499</v>
      </c>
      <c r="D17" s="131">
        <v>0.52654079403274301</v>
      </c>
      <c r="E17" s="131">
        <v>0.144858867483839</v>
      </c>
      <c r="F17" s="131">
        <v>7.32092105297735E-2</v>
      </c>
      <c r="H17" s="132"/>
      <c r="I17" s="132"/>
      <c r="J17" s="132"/>
      <c r="K17" s="132"/>
    </row>
    <row r="18" spans="2:11" ht="14">
      <c r="B18" s="130" t="s">
        <v>3</v>
      </c>
      <c r="C18" s="131">
        <v>0.339461352377666</v>
      </c>
      <c r="D18" s="131">
        <v>0.30101461289267301</v>
      </c>
      <c r="E18" s="131">
        <v>0.253355128818055</v>
      </c>
      <c r="F18" s="131">
        <v>0.10616890591160569</v>
      </c>
      <c r="H18" s="132"/>
      <c r="I18" s="132"/>
      <c r="J18" s="132"/>
      <c r="K18" s="132"/>
    </row>
    <row r="19" spans="2:11" ht="14">
      <c r="B19" s="130" t="s">
        <v>20</v>
      </c>
      <c r="C19" s="131">
        <v>7.0803106310055E-2</v>
      </c>
      <c r="D19" s="131">
        <v>0.31874349105047101</v>
      </c>
      <c r="E19" s="131">
        <v>0.13904358452745</v>
      </c>
      <c r="F19" s="131">
        <v>0.47140981811202398</v>
      </c>
      <c r="H19" s="132"/>
      <c r="I19" s="132"/>
      <c r="J19" s="132"/>
      <c r="K19" s="132"/>
    </row>
    <row r="20" spans="2:11" ht="14">
      <c r="B20" s="130" t="s">
        <v>5</v>
      </c>
      <c r="C20" s="131">
        <v>0.22358794411697899</v>
      </c>
      <c r="D20" s="131">
        <v>0.44303104499048201</v>
      </c>
      <c r="E20" s="131">
        <v>0.24156004632303299</v>
      </c>
      <c r="F20" s="131">
        <v>9.1820964569505906E-2</v>
      </c>
      <c r="H20" s="132"/>
      <c r="I20" s="132"/>
      <c r="J20" s="132"/>
      <c r="K20" s="132"/>
    </row>
    <row r="21" spans="2:11" ht="14">
      <c r="B21" s="130" t="s">
        <v>8</v>
      </c>
      <c r="C21" s="131">
        <v>0.21123547601784801</v>
      </c>
      <c r="D21" s="131">
        <v>0.21046717161713999</v>
      </c>
      <c r="E21" s="131">
        <v>0.46569633129644999</v>
      </c>
      <c r="F21" s="131">
        <v>0.1126010210685616</v>
      </c>
      <c r="H21" s="132"/>
      <c r="I21" s="132"/>
      <c r="J21" s="132"/>
      <c r="K21" s="132"/>
    </row>
    <row r="22" spans="2:11" ht="14">
      <c r="B22" s="130" t="s">
        <v>4</v>
      </c>
      <c r="C22" s="131">
        <v>0.238326885043915</v>
      </c>
      <c r="D22" s="131">
        <v>0.36490282401152102</v>
      </c>
      <c r="E22" s="131">
        <v>0.25622126860045302</v>
      </c>
      <c r="F22" s="131">
        <v>0.14054902234411029</v>
      </c>
      <c r="H22" s="132"/>
      <c r="I22" s="132"/>
      <c r="J22" s="132"/>
      <c r="K22" s="132"/>
    </row>
    <row r="23" spans="2:11" ht="14">
      <c r="B23" s="130" t="s">
        <v>12</v>
      </c>
      <c r="C23" s="131">
        <v>0.253103770986643</v>
      </c>
      <c r="D23" s="131">
        <v>0.408414324730903</v>
      </c>
      <c r="E23" s="131">
        <v>0.25280635474609398</v>
      </c>
      <c r="F23" s="131">
        <v>8.5675549536359807E-2</v>
      </c>
      <c r="H23" s="132"/>
      <c r="I23" s="132"/>
      <c r="J23" s="132"/>
      <c r="K23" s="132"/>
    </row>
    <row r="24" spans="2:11" ht="14">
      <c r="B24" s="130" t="s">
        <v>21</v>
      </c>
      <c r="C24" s="131">
        <v>0.21466352068445099</v>
      </c>
      <c r="D24" s="131">
        <v>0.42635595527198999</v>
      </c>
      <c r="E24" s="131">
        <v>0.22669073497807199</v>
      </c>
      <c r="F24" s="131">
        <v>0.13228978906548761</v>
      </c>
      <c r="H24" s="132"/>
      <c r="I24" s="132"/>
      <c r="J24" s="132"/>
      <c r="K24" s="132"/>
    </row>
    <row r="25" spans="2:11" ht="14">
      <c r="B25" s="130" t="s">
        <v>152</v>
      </c>
      <c r="C25" s="131">
        <v>0.19623737959375101</v>
      </c>
      <c r="D25" s="131">
        <v>0.39228412605319901</v>
      </c>
      <c r="E25" s="131">
        <v>0.27626197030479499</v>
      </c>
      <c r="F25" s="131">
        <v>0.1352165240482554</v>
      </c>
      <c r="H25" s="132"/>
      <c r="I25" s="132"/>
      <c r="J25" s="132"/>
      <c r="K25" s="13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7448-DD97-455D-8DA6-CC985E91CE0A}">
  <sheetPr>
    <tabColor rgb="FF00B050"/>
  </sheetPr>
  <dimension ref="B2:P31"/>
  <sheetViews>
    <sheetView showGridLines="0" topLeftCell="A16" zoomScale="55" zoomScaleNormal="55" workbookViewId="0">
      <selection activeCell="Q40" sqref="Q40"/>
    </sheetView>
  </sheetViews>
  <sheetFormatPr defaultColWidth="8.7265625" defaultRowHeight="11.5"/>
  <cols>
    <col min="1" max="1" width="4.54296875" style="106" customWidth="1"/>
    <col min="2" max="4" width="8.7265625" style="106"/>
    <col min="5" max="5" width="9.1796875" style="106" bestFit="1" customWidth="1"/>
    <col min="6" max="16384" width="8.7265625" style="106"/>
  </cols>
  <sheetData>
    <row r="2" spans="2:16">
      <c r="B2" s="165" t="s">
        <v>295</v>
      </c>
      <c r="C2" s="163"/>
      <c r="D2" s="163"/>
      <c r="E2" s="163"/>
      <c r="F2" s="163"/>
      <c r="G2" s="163"/>
      <c r="H2" s="163"/>
    </row>
    <row r="3" spans="2:16">
      <c r="B3" s="12"/>
    </row>
    <row r="4" spans="2:16">
      <c r="B4" s="199" t="s">
        <v>264</v>
      </c>
      <c r="C4" s="199"/>
      <c r="D4" s="199"/>
      <c r="H4" s="198" t="s">
        <v>60</v>
      </c>
      <c r="I4" s="198"/>
      <c r="J4" s="198"/>
    </row>
    <row r="5" spans="2:16">
      <c r="B5" s="69"/>
      <c r="C5" s="134">
        <v>2019</v>
      </c>
      <c r="D5" s="134">
        <v>2022</v>
      </c>
      <c r="E5" s="134">
        <v>2024</v>
      </c>
      <c r="H5" s="69"/>
      <c r="I5" s="134">
        <v>2019</v>
      </c>
      <c r="J5" s="114">
        <v>2022</v>
      </c>
      <c r="K5" s="114">
        <v>2024</v>
      </c>
      <c r="N5" s="118"/>
      <c r="O5" s="118"/>
    </row>
    <row r="6" spans="2:16" ht="14.5">
      <c r="B6" s="69" t="s">
        <v>18</v>
      </c>
      <c r="C6" s="69">
        <v>0.13096653211003015</v>
      </c>
      <c r="D6" s="69">
        <v>0.2380969160471989</v>
      </c>
      <c r="E6" s="69">
        <v>0.27054825409075123</v>
      </c>
      <c r="H6" s="69" t="s">
        <v>18</v>
      </c>
      <c r="I6" s="69">
        <v>0.32651315893978844</v>
      </c>
      <c r="J6" s="69">
        <v>0.3551345530627209</v>
      </c>
      <c r="K6" s="69">
        <v>0.40956374362544123</v>
      </c>
      <c r="N6" s="139"/>
      <c r="O6" s="118"/>
      <c r="P6" s="118"/>
    </row>
    <row r="7" spans="2:16" ht="14.5">
      <c r="B7" s="110" t="s">
        <v>9</v>
      </c>
      <c r="C7" s="110">
        <v>3.2121569175952339E-2</v>
      </c>
      <c r="D7" s="110">
        <v>0.10119587209384395</v>
      </c>
      <c r="E7" s="110">
        <v>6.6878277340275544E-2</v>
      </c>
      <c r="H7" s="110" t="s">
        <v>9</v>
      </c>
      <c r="I7" s="110">
        <v>6.8900591071766382E-2</v>
      </c>
      <c r="J7" s="110">
        <v>0.23560952296604235</v>
      </c>
      <c r="K7" s="110">
        <v>0.14513223563698882</v>
      </c>
      <c r="N7" s="139"/>
      <c r="O7" s="118"/>
      <c r="P7" s="118"/>
    </row>
    <row r="8" spans="2:16" ht="14.5">
      <c r="B8" s="69" t="s">
        <v>17</v>
      </c>
      <c r="C8" s="69">
        <v>0.16064438180163568</v>
      </c>
      <c r="D8" s="69">
        <v>0.16387270480408686</v>
      </c>
      <c r="E8" s="69">
        <v>0.24305701424403919</v>
      </c>
      <c r="H8" s="69" t="s">
        <v>17</v>
      </c>
      <c r="I8" s="69">
        <v>0.36959799225450357</v>
      </c>
      <c r="J8" s="69">
        <v>0.21562169219325605</v>
      </c>
      <c r="K8" s="69">
        <v>0.49847311526269322</v>
      </c>
      <c r="N8" s="139"/>
      <c r="O8" s="118"/>
      <c r="P8" s="118"/>
    </row>
    <row r="9" spans="2:16" ht="14.5">
      <c r="B9" s="69" t="s">
        <v>14</v>
      </c>
      <c r="C9" s="69">
        <v>9.6691201812067501E-2</v>
      </c>
      <c r="D9" s="69">
        <v>0.20556317968547239</v>
      </c>
      <c r="E9" s="69">
        <v>0.26549629939643243</v>
      </c>
      <c r="H9" s="69" t="s">
        <v>14</v>
      </c>
      <c r="I9" s="69">
        <v>0.21998294707942204</v>
      </c>
      <c r="J9" s="69">
        <v>0.27828092607093929</v>
      </c>
      <c r="K9" s="69">
        <v>0.4164291095753172</v>
      </c>
      <c r="N9" s="139"/>
      <c r="O9" s="118"/>
      <c r="P9" s="118"/>
    </row>
    <row r="10" spans="2:16" ht="14.5">
      <c r="B10" s="69" t="s">
        <v>10</v>
      </c>
      <c r="C10" s="69">
        <v>7.0524692535492914E-2</v>
      </c>
      <c r="D10" s="69">
        <v>0.19057880325583959</v>
      </c>
      <c r="E10" s="69">
        <v>0.24422473030222269</v>
      </c>
      <c r="H10" s="69" t="s">
        <v>10</v>
      </c>
      <c r="I10" s="69">
        <v>0.10974081231853594</v>
      </c>
      <c r="J10" s="69">
        <v>0.26511978733720376</v>
      </c>
      <c r="K10" s="69">
        <v>0.31942243256878172</v>
      </c>
      <c r="N10" s="139"/>
      <c r="O10" s="118"/>
      <c r="P10" s="118"/>
    </row>
    <row r="11" spans="2:16" ht="14.5">
      <c r="B11" s="69" t="s">
        <v>7</v>
      </c>
      <c r="C11" s="69">
        <v>8.4474988966501088E-2</v>
      </c>
      <c r="D11" s="69">
        <v>0.15953440432120708</v>
      </c>
      <c r="E11" s="69">
        <v>0.22497263116478716</v>
      </c>
      <c r="H11" s="69" t="s">
        <v>7</v>
      </c>
      <c r="I11" s="69">
        <v>0.20326552136023529</v>
      </c>
      <c r="J11" s="69">
        <v>0.23188832459083072</v>
      </c>
      <c r="K11" s="69">
        <v>0.37996693170576795</v>
      </c>
      <c r="N11" s="139"/>
      <c r="O11" s="118"/>
      <c r="P11" s="118"/>
    </row>
    <row r="12" spans="2:16" ht="14.5">
      <c r="B12" s="69" t="s">
        <v>15</v>
      </c>
      <c r="C12" s="69">
        <v>0.11614821119607589</v>
      </c>
      <c r="D12" s="69">
        <v>0.20238074431264355</v>
      </c>
      <c r="E12" s="69">
        <v>0.2470289919454717</v>
      </c>
      <c r="H12" s="69" t="s">
        <v>15</v>
      </c>
      <c r="I12" s="69">
        <v>0.22232311437727706</v>
      </c>
      <c r="J12" s="69">
        <v>0.32028020237744864</v>
      </c>
      <c r="K12" s="69">
        <v>0.44949300282548832</v>
      </c>
      <c r="N12" s="139"/>
      <c r="O12" s="118"/>
      <c r="P12" s="118"/>
    </row>
    <row r="13" spans="2:16" ht="14.5">
      <c r="B13" s="69" t="s">
        <v>148</v>
      </c>
      <c r="C13" s="111"/>
      <c r="D13" s="111"/>
      <c r="E13" s="69">
        <v>0.28226593182447751</v>
      </c>
      <c r="H13" s="69" t="s">
        <v>148</v>
      </c>
      <c r="I13" s="69"/>
      <c r="J13" s="69"/>
      <c r="K13" s="69">
        <v>0.46634517918519586</v>
      </c>
      <c r="N13" s="139"/>
      <c r="O13" s="118"/>
      <c r="P13" s="118"/>
    </row>
    <row r="14" spans="2:16" ht="14.5">
      <c r="B14" s="69" t="s">
        <v>6</v>
      </c>
      <c r="C14" s="69">
        <v>6.2922456534405896E-2</v>
      </c>
      <c r="D14" s="69">
        <v>0.15781516225009495</v>
      </c>
      <c r="E14" s="69">
        <v>0.24221066556761875</v>
      </c>
      <c r="H14" s="69" t="s">
        <v>6</v>
      </c>
      <c r="I14" s="69">
        <v>0.16098723542078988</v>
      </c>
      <c r="J14" s="69">
        <v>0.2645286651878922</v>
      </c>
      <c r="K14" s="69">
        <v>0.38062650641904405</v>
      </c>
      <c r="N14" s="139"/>
      <c r="O14" s="118"/>
      <c r="P14" s="118"/>
    </row>
    <row r="15" spans="2:16" ht="14.5">
      <c r="B15" s="69" t="s">
        <v>13</v>
      </c>
      <c r="C15" s="69">
        <v>7.6321365081263122E-3</v>
      </c>
      <c r="D15" s="69">
        <v>0.15558650745684846</v>
      </c>
      <c r="E15" s="69">
        <v>0.26355330424260548</v>
      </c>
      <c r="H15" s="69" t="s">
        <v>13</v>
      </c>
      <c r="I15" s="69">
        <v>1.4252225943674566E-2</v>
      </c>
      <c r="J15" s="69">
        <v>0.26774289030647802</v>
      </c>
      <c r="K15" s="69">
        <v>0.37041647034699515</v>
      </c>
      <c r="N15" s="139"/>
      <c r="O15" s="118"/>
      <c r="P15" s="118"/>
    </row>
    <row r="16" spans="2:16" ht="14.5">
      <c r="B16" s="69" t="s">
        <v>16</v>
      </c>
      <c r="C16" s="69">
        <v>7.1723867721518286E-2</v>
      </c>
      <c r="D16" s="69">
        <v>0.16444971913422854</v>
      </c>
      <c r="E16" s="69">
        <v>0.24838312236176296</v>
      </c>
      <c r="H16" s="69" t="s">
        <v>16</v>
      </c>
      <c r="I16" s="69">
        <v>0.15117828041526446</v>
      </c>
      <c r="J16" s="69">
        <v>0.23779618246409426</v>
      </c>
      <c r="K16" s="69">
        <v>0.37918961027388054</v>
      </c>
      <c r="N16" s="139"/>
      <c r="O16" s="118"/>
      <c r="P16" s="118"/>
    </row>
    <row r="17" spans="2:16" ht="14.5">
      <c r="B17" s="69" t="s">
        <v>11</v>
      </c>
      <c r="C17" s="69">
        <v>0.12450244968682782</v>
      </c>
      <c r="D17" s="69">
        <v>0.15665897959265968</v>
      </c>
      <c r="E17" s="69">
        <v>0.28624062673385836</v>
      </c>
      <c r="H17" s="69" t="s">
        <v>11</v>
      </c>
      <c r="I17" s="69">
        <v>0.26305148328426048</v>
      </c>
      <c r="J17" s="69">
        <v>0.19333737136260704</v>
      </c>
      <c r="K17" s="69">
        <v>0.39070231962463009</v>
      </c>
      <c r="N17" s="139"/>
      <c r="O17" s="118"/>
      <c r="P17" s="118"/>
    </row>
    <row r="18" spans="2:16" ht="14.5">
      <c r="B18" s="69" t="s">
        <v>19</v>
      </c>
      <c r="C18" s="69">
        <v>0.13040021039352992</v>
      </c>
      <c r="D18" s="69">
        <v>0.17698988068170776</v>
      </c>
      <c r="E18" s="69">
        <v>0.22994285315402696</v>
      </c>
      <c r="H18" s="69" t="s">
        <v>19</v>
      </c>
      <c r="I18" s="69">
        <v>0.23582711115348481</v>
      </c>
      <c r="J18" s="69">
        <v>0.29182414987209804</v>
      </c>
      <c r="K18" s="69">
        <v>0.34844597992290138</v>
      </c>
      <c r="N18" s="139"/>
      <c r="O18" s="118"/>
      <c r="P18" s="118"/>
    </row>
    <row r="19" spans="2:16" ht="14.5">
      <c r="B19" s="69" t="s">
        <v>3</v>
      </c>
      <c r="C19" s="69">
        <v>2.7362592008550398E-2</v>
      </c>
      <c r="D19" s="69">
        <v>0.11150639639264694</v>
      </c>
      <c r="E19" s="69">
        <v>0.19036764798080322</v>
      </c>
      <c r="H19" s="69" t="s">
        <v>3</v>
      </c>
      <c r="I19" s="69">
        <v>7.6866566344373971E-2</v>
      </c>
      <c r="J19" s="69">
        <v>0.18870157330307757</v>
      </c>
      <c r="K19" s="69">
        <v>0.31646145613752014</v>
      </c>
      <c r="N19" s="139"/>
      <c r="O19" s="118"/>
      <c r="P19" s="118"/>
    </row>
    <row r="20" spans="2:16" ht="14.5">
      <c r="B20" s="69" t="s">
        <v>20</v>
      </c>
      <c r="C20" s="69">
        <v>7.8922639262397148E-2</v>
      </c>
      <c r="D20" s="69">
        <v>0.12046862947730878</v>
      </c>
      <c r="E20" s="69">
        <v>0.12369854703682422</v>
      </c>
      <c r="H20" s="69" t="s">
        <v>20</v>
      </c>
      <c r="I20" s="69">
        <v>0.21072110076405856</v>
      </c>
      <c r="J20" s="69">
        <v>0.28021692646743285</v>
      </c>
      <c r="K20" s="69">
        <v>0.27650445346918107</v>
      </c>
      <c r="N20" s="139"/>
      <c r="O20" s="118"/>
      <c r="P20" s="118"/>
    </row>
    <row r="21" spans="2:16" ht="14.5">
      <c r="B21" s="69" t="s">
        <v>5</v>
      </c>
      <c r="C21" s="69">
        <v>0.11331203252155939</v>
      </c>
      <c r="D21" s="69">
        <v>0.21244378136754807</v>
      </c>
      <c r="E21" s="69">
        <v>0.27577404183078019</v>
      </c>
      <c r="H21" s="69" t="s">
        <v>5</v>
      </c>
      <c r="I21" s="69">
        <v>0.27939818010177925</v>
      </c>
      <c r="J21" s="69">
        <v>0.34898089440880625</v>
      </c>
      <c r="K21" s="69">
        <v>0.39108984946223302</v>
      </c>
      <c r="N21" s="139"/>
      <c r="O21" s="118"/>
      <c r="P21" s="118"/>
    </row>
    <row r="22" spans="2:16" ht="14.5">
      <c r="B22" s="69" t="s">
        <v>8</v>
      </c>
      <c r="C22" s="69">
        <v>5.6120623462809487E-2</v>
      </c>
      <c r="D22" s="69">
        <v>0.17761443583973144</v>
      </c>
      <c r="E22" s="69">
        <v>0.20424789558143924</v>
      </c>
      <c r="H22" s="69" t="s">
        <v>8</v>
      </c>
      <c r="I22" s="69">
        <v>0.17141083321063336</v>
      </c>
      <c r="J22" s="69">
        <v>0.28199942753172852</v>
      </c>
      <c r="K22" s="69">
        <v>0.34621895395899449</v>
      </c>
      <c r="N22" s="139"/>
      <c r="O22" s="118"/>
      <c r="P22" s="118"/>
    </row>
    <row r="23" spans="2:16" ht="14.5">
      <c r="B23" s="69" t="s">
        <v>4</v>
      </c>
      <c r="C23" s="69">
        <v>9.7428017042485687E-2</v>
      </c>
      <c r="D23" s="69">
        <v>0.14515304451101099</v>
      </c>
      <c r="E23" s="69">
        <v>0.18989566119640219</v>
      </c>
      <c r="H23" s="69" t="s">
        <v>4</v>
      </c>
      <c r="I23" s="69">
        <v>0.20052761552344303</v>
      </c>
      <c r="J23" s="69">
        <v>0.39927892873992155</v>
      </c>
      <c r="K23" s="69">
        <v>0.36145552495787064</v>
      </c>
      <c r="N23" s="139"/>
      <c r="O23" s="118"/>
      <c r="P23" s="118"/>
    </row>
    <row r="24" spans="2:16" ht="14.5">
      <c r="B24" s="69" t="s">
        <v>12</v>
      </c>
      <c r="C24" s="69">
        <v>9.6834355540769884E-2</v>
      </c>
      <c r="D24" s="69">
        <v>0.17181964194501501</v>
      </c>
      <c r="E24" s="69">
        <v>0.25933293122655798</v>
      </c>
      <c r="H24" s="69" t="s">
        <v>12</v>
      </c>
      <c r="I24" s="69">
        <v>0.17750285849480421</v>
      </c>
      <c r="J24" s="69">
        <v>0.28021291082898653</v>
      </c>
      <c r="K24" s="69">
        <v>0.38258058846691473</v>
      </c>
      <c r="N24" s="139"/>
      <c r="O24" s="118"/>
      <c r="P24" s="118"/>
    </row>
    <row r="25" spans="2:16" ht="14.5">
      <c r="B25" s="69" t="s">
        <v>21</v>
      </c>
      <c r="C25" s="69">
        <v>9.8212436072767278E-2</v>
      </c>
      <c r="D25" s="69">
        <v>0.18351292688007373</v>
      </c>
      <c r="E25" s="69">
        <v>0.24350540408625912</v>
      </c>
      <c r="H25" s="69" t="s">
        <v>21</v>
      </c>
      <c r="I25" s="69">
        <v>0.24531644833666155</v>
      </c>
      <c r="J25" s="69">
        <v>0.36644553636457344</v>
      </c>
      <c r="K25" s="69">
        <v>0.36657505383665162</v>
      </c>
      <c r="N25" s="139"/>
      <c r="O25" s="118"/>
      <c r="P25" s="118"/>
    </row>
    <row r="26" spans="2:16" ht="14.5">
      <c r="B26" s="69" t="s">
        <v>152</v>
      </c>
      <c r="C26" s="69">
        <v>7.4887379260441922E-2</v>
      </c>
      <c r="D26" s="69">
        <v>0.1650377486671063</v>
      </c>
      <c r="E26" s="69">
        <v>0.21211644594259954</v>
      </c>
      <c r="H26" s="69" t="s">
        <v>152</v>
      </c>
      <c r="I26" s="69">
        <v>0.17647559379317904</v>
      </c>
      <c r="J26" s="69">
        <v>0.27907718379018825</v>
      </c>
      <c r="K26" s="69">
        <v>0.35621899845087451</v>
      </c>
      <c r="N26" s="139"/>
      <c r="O26" s="118"/>
      <c r="P26" s="118"/>
    </row>
    <row r="28" spans="2:16">
      <c r="B28" s="12"/>
    </row>
    <row r="31" spans="2:16">
      <c r="B31" s="200"/>
      <c r="C31" s="200"/>
      <c r="D31" s="200"/>
      <c r="I31" s="200"/>
      <c r="J31" s="200"/>
      <c r="K31" s="200"/>
    </row>
  </sheetData>
  <sortState xmlns:xlrd2="http://schemas.microsoft.com/office/spreadsheetml/2017/richdata2" ref="N6:P26">
    <sortCondition ref="N6:N26"/>
  </sortState>
  <mergeCells count="4">
    <mergeCell ref="H4:J4"/>
    <mergeCell ref="B4:D4"/>
    <mergeCell ref="B31:D31"/>
    <mergeCell ref="I31:K31"/>
  </mergeCells>
  <dataValidations count="1">
    <dataValidation allowBlank="1" showInputMessage="1" showErrorMessage="1" sqref="A1:XFD1048576" xr:uid="{B6400B74-3CBA-4411-8BFD-E0B74D210E15}"/>
  </dataValidation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A459-B20E-43DD-83C6-30421C973B02}">
  <sheetPr>
    <tabColor rgb="FF00B050"/>
  </sheetPr>
  <dimension ref="B2:O26"/>
  <sheetViews>
    <sheetView showGridLines="0" zoomScaleNormal="100" workbookViewId="0">
      <selection activeCell="E8" sqref="E8"/>
    </sheetView>
  </sheetViews>
  <sheetFormatPr defaultColWidth="8.54296875" defaultRowHeight="11.5"/>
  <cols>
    <col min="1" max="1" width="8.54296875" style="1"/>
    <col min="2" max="2" width="8.54296875" style="6"/>
    <col min="3" max="3" width="10.81640625" style="6" customWidth="1"/>
    <col min="4" max="4" width="11.54296875" style="6" customWidth="1"/>
    <col min="5" max="5" width="9.81640625" style="6" customWidth="1"/>
    <col min="6" max="7" width="17.1796875" style="6" customWidth="1"/>
    <col min="8" max="8" width="10.81640625" style="6" customWidth="1"/>
    <col min="9" max="9" width="7.81640625" style="6" customWidth="1"/>
    <col min="10" max="11" width="17.1796875" style="6" customWidth="1"/>
    <col min="12" max="16384" width="8.54296875" style="1"/>
  </cols>
  <sheetData>
    <row r="2" spans="2:11">
      <c r="B2" s="177" t="s">
        <v>349</v>
      </c>
      <c r="C2" s="177"/>
      <c r="D2" s="169"/>
      <c r="E2" s="169"/>
      <c r="F2" s="169"/>
      <c r="G2" s="177"/>
    </row>
    <row r="4" spans="2:11" ht="11.5" customHeight="1">
      <c r="B4" s="179" t="s">
        <v>260</v>
      </c>
      <c r="D4" s="178"/>
      <c r="G4" s="127" t="s">
        <v>1</v>
      </c>
      <c r="H4" s="2"/>
    </row>
    <row r="5" spans="2:11">
      <c r="B5" s="64"/>
      <c r="C5" s="96">
        <v>2022</v>
      </c>
      <c r="D5" s="96">
        <v>2024</v>
      </c>
      <c r="E5" s="33"/>
      <c r="F5" s="33"/>
      <c r="G5" s="64"/>
      <c r="H5" s="96">
        <v>2022</v>
      </c>
      <c r="I5" s="96">
        <v>2024</v>
      </c>
      <c r="J5" s="33"/>
      <c r="K5" s="33"/>
    </row>
    <row r="6" spans="2:11" ht="14.5">
      <c r="B6" s="64" t="s">
        <v>18</v>
      </c>
      <c r="C6" s="10">
        <v>0.90229143830205905</v>
      </c>
      <c r="D6" s="10">
        <v>0.92839670989183098</v>
      </c>
      <c r="E6" s="70"/>
      <c r="F6" s="11"/>
      <c r="G6" s="64" t="s">
        <v>18</v>
      </c>
      <c r="H6" s="10">
        <v>0.92040369088400042</v>
      </c>
      <c r="I6" s="10">
        <v>0.89090015542922496</v>
      </c>
      <c r="J6" s="70"/>
    </row>
    <row r="7" spans="2:11" ht="14.5">
      <c r="B7" s="64" t="s">
        <v>9</v>
      </c>
      <c r="C7" s="10">
        <v>0.99242576656873216</v>
      </c>
      <c r="D7" s="10">
        <v>0.99385282801636399</v>
      </c>
      <c r="E7" s="70"/>
      <c r="F7" s="11"/>
      <c r="G7" s="64" t="s">
        <v>9</v>
      </c>
      <c r="H7" s="10">
        <v>0.9930890335380046</v>
      </c>
      <c r="I7" s="10">
        <v>0.99053335746180304</v>
      </c>
      <c r="J7" s="70"/>
    </row>
    <row r="8" spans="2:11" ht="14.5">
      <c r="B8" s="64" t="s">
        <v>17</v>
      </c>
      <c r="C8" s="10">
        <v>0.91119465818342538</v>
      </c>
      <c r="D8" s="10">
        <v>0.93264813162724103</v>
      </c>
      <c r="E8" s="70"/>
      <c r="F8" s="11"/>
      <c r="G8" s="64" t="s">
        <v>17</v>
      </c>
      <c r="H8" s="10">
        <v>0.93078292563114096</v>
      </c>
      <c r="I8" s="10">
        <v>0.89712163397033196</v>
      </c>
      <c r="J8" s="70"/>
    </row>
    <row r="9" spans="2:11" ht="14.5">
      <c r="B9" s="64" t="s">
        <v>14</v>
      </c>
      <c r="C9" s="10">
        <v>0.82550706089116122</v>
      </c>
      <c r="D9" s="10">
        <v>0.88552211413272297</v>
      </c>
      <c r="E9" s="70"/>
      <c r="F9" s="11"/>
      <c r="G9" s="64" t="s">
        <v>14</v>
      </c>
      <c r="H9" s="10">
        <v>0.90983441134428067</v>
      </c>
      <c r="I9" s="10">
        <v>0.93863862160328504</v>
      </c>
      <c r="J9" s="70"/>
    </row>
    <row r="10" spans="2:11" ht="14.5">
      <c r="B10" s="64" t="s">
        <v>10</v>
      </c>
      <c r="C10" s="10">
        <v>0.78545332134713064</v>
      </c>
      <c r="D10" s="10">
        <v>0.91243743639327402</v>
      </c>
      <c r="E10" s="70"/>
      <c r="F10" s="11"/>
      <c r="G10" s="64" t="s">
        <v>10</v>
      </c>
      <c r="H10" s="10">
        <v>0.92371064599631825</v>
      </c>
      <c r="I10" s="10">
        <v>0.92802210640112304</v>
      </c>
      <c r="J10" s="70"/>
    </row>
    <row r="11" spans="2:11" ht="14.5">
      <c r="B11" s="64" t="s">
        <v>7</v>
      </c>
      <c r="C11" s="10">
        <v>0.89162555096389429</v>
      </c>
      <c r="D11" s="10">
        <v>0.887457925380852</v>
      </c>
      <c r="E11" s="70"/>
      <c r="F11" s="11"/>
      <c r="G11" s="64" t="s">
        <v>7</v>
      </c>
      <c r="H11" s="10">
        <v>0.92882109509694344</v>
      </c>
      <c r="I11" s="10">
        <v>0.89141011700969697</v>
      </c>
      <c r="J11" s="70"/>
    </row>
    <row r="12" spans="2:11" ht="14.5">
      <c r="B12" s="64" t="s">
        <v>15</v>
      </c>
      <c r="C12" s="10">
        <v>0.89483253027669196</v>
      </c>
      <c r="D12" s="10">
        <v>0.92118298842769497</v>
      </c>
      <c r="E12" s="70"/>
      <c r="F12" s="11"/>
      <c r="G12" s="64" t="s">
        <v>15</v>
      </c>
      <c r="H12" s="10">
        <v>0.9122503065836095</v>
      </c>
      <c r="I12" s="10">
        <v>0.89715120130197001</v>
      </c>
      <c r="J12" s="70"/>
    </row>
    <row r="13" spans="2:11" ht="14.5">
      <c r="B13" s="64" t="s">
        <v>148</v>
      </c>
      <c r="C13" s="10">
        <v>0</v>
      </c>
      <c r="D13" s="10">
        <v>0.87661472869936996</v>
      </c>
      <c r="E13" s="70"/>
      <c r="F13" s="11"/>
      <c r="G13" s="64" t="s">
        <v>148</v>
      </c>
      <c r="H13" s="10">
        <v>0</v>
      </c>
      <c r="I13" s="10">
        <v>0.88444346659483997</v>
      </c>
      <c r="J13" s="70"/>
    </row>
    <row r="14" spans="2:11" ht="14.5">
      <c r="B14" s="64" t="s">
        <v>6</v>
      </c>
      <c r="C14" s="10">
        <v>0.86322384331768343</v>
      </c>
      <c r="D14" s="10">
        <v>0.86913442945351504</v>
      </c>
      <c r="E14" s="70"/>
      <c r="F14" s="11"/>
      <c r="G14" s="64" t="s">
        <v>6</v>
      </c>
      <c r="H14" s="10">
        <v>0.9224773156250401</v>
      </c>
      <c r="I14" s="10">
        <v>0.87804581213911503</v>
      </c>
      <c r="J14" s="70"/>
    </row>
    <row r="15" spans="2:11" ht="14.5">
      <c r="B15" s="64" t="s">
        <v>13</v>
      </c>
      <c r="C15" s="10">
        <v>0.81052973355151114</v>
      </c>
      <c r="D15" s="10">
        <v>0.84913328374826202</v>
      </c>
      <c r="E15" s="70"/>
      <c r="F15" s="11"/>
      <c r="G15" s="64" t="s">
        <v>13</v>
      </c>
      <c r="H15" s="10">
        <v>0.94279660534778342</v>
      </c>
      <c r="I15" s="10">
        <v>0.92347816756450396</v>
      </c>
      <c r="J15" s="70"/>
    </row>
    <row r="16" spans="2:11" ht="14.5">
      <c r="B16" s="64" t="s">
        <v>16</v>
      </c>
      <c r="C16" s="10">
        <v>0.93431344672213623</v>
      </c>
      <c r="D16" s="10">
        <v>0.91861450427051305</v>
      </c>
      <c r="E16" s="70"/>
      <c r="F16" s="11"/>
      <c r="G16" s="64" t="s">
        <v>16</v>
      </c>
      <c r="H16" s="10">
        <v>0.91342924611749465</v>
      </c>
      <c r="I16" s="10">
        <v>0.936282295867225</v>
      </c>
      <c r="J16" s="70"/>
    </row>
    <row r="17" spans="2:15" ht="14.5">
      <c r="B17" s="64" t="s">
        <v>11</v>
      </c>
      <c r="C17" s="10">
        <v>0.87016955104880311</v>
      </c>
      <c r="D17" s="10">
        <v>0.85964686511991695</v>
      </c>
      <c r="E17" s="70"/>
      <c r="F17" s="11"/>
      <c r="G17" s="64" t="s">
        <v>11</v>
      </c>
      <c r="H17" s="10">
        <v>0.8855921559733767</v>
      </c>
      <c r="I17" s="10">
        <v>0.87101005430440703</v>
      </c>
      <c r="J17" s="70"/>
    </row>
    <row r="18" spans="2:15" ht="14.5">
      <c r="B18" s="64" t="s">
        <v>19</v>
      </c>
      <c r="C18" s="10">
        <v>0.92887358299205325</v>
      </c>
      <c r="D18" s="10">
        <v>0.91995881584230799</v>
      </c>
      <c r="E18" s="70"/>
      <c r="F18" s="11"/>
      <c r="G18" s="64" t="s">
        <v>19</v>
      </c>
      <c r="H18" s="10">
        <v>0.96917566405196875</v>
      </c>
      <c r="I18" s="10">
        <v>0.93779067390119597</v>
      </c>
      <c r="J18" s="70"/>
    </row>
    <row r="19" spans="2:15" ht="14.5">
      <c r="B19" s="64" t="s">
        <v>3</v>
      </c>
      <c r="C19" s="10">
        <v>0.81048987718871601</v>
      </c>
      <c r="D19" s="10">
        <v>0.91845272123671096</v>
      </c>
      <c r="E19" s="70"/>
      <c r="F19" s="11"/>
      <c r="G19" s="64" t="s">
        <v>3</v>
      </c>
      <c r="H19" s="10">
        <v>0.90111386389429304</v>
      </c>
      <c r="I19" s="10">
        <v>0.90074782133977904</v>
      </c>
      <c r="J19" s="70"/>
      <c r="M19" s="6"/>
      <c r="N19" s="6"/>
      <c r="O19" s="6"/>
    </row>
    <row r="20" spans="2:15" ht="14.5">
      <c r="B20" s="64" t="s">
        <v>20</v>
      </c>
      <c r="C20" s="10">
        <v>0.98490482221339382</v>
      </c>
      <c r="D20" s="10">
        <v>0.97652239257138296</v>
      </c>
      <c r="E20" s="70"/>
      <c r="F20" s="11"/>
      <c r="G20" s="64" t="s">
        <v>20</v>
      </c>
      <c r="H20" s="10">
        <v>0.95344984795472865</v>
      </c>
      <c r="I20" s="10">
        <v>0.970079365501889</v>
      </c>
      <c r="J20" s="70"/>
    </row>
    <row r="21" spans="2:15" ht="14.5">
      <c r="B21" s="64" t="s">
        <v>5</v>
      </c>
      <c r="C21" s="10">
        <v>0.92589029429274228</v>
      </c>
      <c r="D21" s="10">
        <v>0.94550367450065997</v>
      </c>
      <c r="E21" s="70"/>
      <c r="F21" s="11"/>
      <c r="G21" s="64" t="s">
        <v>5</v>
      </c>
      <c r="H21" s="10">
        <v>0.87298393950626463</v>
      </c>
      <c r="I21" s="10">
        <v>0.90838671421299</v>
      </c>
      <c r="J21" s="70"/>
    </row>
    <row r="22" spans="2:15" ht="14.5">
      <c r="B22" s="64" t="s">
        <v>8</v>
      </c>
      <c r="C22" s="10">
        <v>0.80545158799333538</v>
      </c>
      <c r="D22" s="10">
        <v>0.92271190277032</v>
      </c>
      <c r="E22" s="70"/>
      <c r="F22" s="11"/>
      <c r="G22" s="64" t="s">
        <v>8</v>
      </c>
      <c r="H22" s="10">
        <v>0.78918222534297244</v>
      </c>
      <c r="I22" s="10">
        <v>0.90467959596538605</v>
      </c>
      <c r="J22" s="70"/>
    </row>
    <row r="23" spans="2:15" ht="14.5">
      <c r="B23" s="64" t="s">
        <v>4</v>
      </c>
      <c r="C23" s="10">
        <v>0.86223146363664305</v>
      </c>
      <c r="D23" s="10">
        <v>0.95422846940016703</v>
      </c>
      <c r="E23" s="70"/>
      <c r="F23" s="11"/>
      <c r="G23" s="64" t="s">
        <v>4</v>
      </c>
      <c r="H23" s="10">
        <v>0.90606031131794817</v>
      </c>
      <c r="I23" s="10">
        <v>0.91368437154869098</v>
      </c>
      <c r="J23" s="70"/>
    </row>
    <row r="24" spans="2:15" ht="14.5">
      <c r="B24" s="64" t="s">
        <v>12</v>
      </c>
      <c r="C24" s="10">
        <v>0.93857013984202653</v>
      </c>
      <c r="D24" s="10">
        <v>0.927927860170497</v>
      </c>
      <c r="E24" s="70"/>
      <c r="F24" s="11"/>
      <c r="G24" s="64" t="s">
        <v>12</v>
      </c>
      <c r="H24" s="10">
        <v>0.90965570934771156</v>
      </c>
      <c r="I24" s="10">
        <v>0.88712372957446395</v>
      </c>
      <c r="J24" s="70"/>
    </row>
    <row r="25" spans="2:15" ht="14.5">
      <c r="B25" s="64" t="s">
        <v>21</v>
      </c>
      <c r="C25" s="10">
        <v>0.97895433367911056</v>
      </c>
      <c r="D25" s="10">
        <v>0.94218361792351801</v>
      </c>
      <c r="E25" s="70"/>
      <c r="F25" s="11"/>
      <c r="G25" s="64" t="s">
        <v>21</v>
      </c>
      <c r="H25" s="10">
        <v>0.98752204543457933</v>
      </c>
      <c r="I25" s="10">
        <v>0.92081061402078301</v>
      </c>
      <c r="J25" s="70"/>
    </row>
    <row r="26" spans="2:15" ht="14.5">
      <c r="B26" s="64" t="s">
        <v>152</v>
      </c>
      <c r="C26" s="10">
        <v>0.91299931107370735</v>
      </c>
      <c r="D26" s="10">
        <v>0.92763046302922403</v>
      </c>
      <c r="E26" s="70"/>
      <c r="F26" s="11"/>
      <c r="G26" s="64" t="s">
        <v>152</v>
      </c>
      <c r="H26" s="10">
        <v>0.93537375425685987</v>
      </c>
      <c r="I26" s="10">
        <v>0.92179100865879304</v>
      </c>
      <c r="J26" s="70"/>
      <c r="K26" s="11"/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C2250-F134-434C-B7E2-2F7FA03222FB}">
  <sheetPr>
    <tabColor rgb="FF00B050"/>
  </sheetPr>
  <dimension ref="B2:H19"/>
  <sheetViews>
    <sheetView showGridLines="0" zoomScaleNormal="100" workbookViewId="0">
      <selection activeCell="M26" sqref="M26"/>
    </sheetView>
  </sheetViews>
  <sheetFormatPr defaultColWidth="8.7265625" defaultRowHeight="11.5"/>
  <cols>
    <col min="1" max="1" width="8.7265625" style="1"/>
    <col min="2" max="2" width="37.453125" style="1" customWidth="1"/>
    <col min="3" max="3" width="25.453125" style="1" customWidth="1"/>
    <col min="4" max="5" width="8.7265625" style="1"/>
    <col min="6" max="6" width="21.453125" style="1" customWidth="1"/>
    <col min="7" max="7" width="26.54296875" style="1" customWidth="1"/>
    <col min="8" max="16384" width="8.7265625" style="1"/>
  </cols>
  <sheetData>
    <row r="2" spans="2:8">
      <c r="B2" s="165" t="s">
        <v>351</v>
      </c>
      <c r="C2" s="166"/>
      <c r="D2" s="166"/>
      <c r="F2" s="12"/>
    </row>
    <row r="3" spans="2:8">
      <c r="B3" s="12"/>
      <c r="F3" s="12"/>
    </row>
    <row r="4" spans="2:8">
      <c r="B4" s="24" t="s">
        <v>78</v>
      </c>
      <c r="F4" s="180" t="s">
        <v>1</v>
      </c>
      <c r="G4" s="181"/>
    </row>
    <row r="5" spans="2:8">
      <c r="B5" s="20" t="s">
        <v>79</v>
      </c>
      <c r="C5" s="21"/>
      <c r="D5" s="25">
        <v>0.92763046302922403</v>
      </c>
      <c r="F5" s="28" t="s">
        <v>79</v>
      </c>
      <c r="G5" s="28"/>
      <c r="H5" s="182">
        <v>0.92179100865879304</v>
      </c>
    </row>
    <row r="6" spans="2:8">
      <c r="B6" s="20" t="s">
        <v>80</v>
      </c>
      <c r="C6" s="26" t="s">
        <v>81</v>
      </c>
      <c r="D6" s="25">
        <v>0.91237582046286902</v>
      </c>
      <c r="F6" s="183" t="s">
        <v>80</v>
      </c>
      <c r="G6" s="183" t="s">
        <v>81</v>
      </c>
      <c r="H6" s="25">
        <v>0.90045866705790001</v>
      </c>
    </row>
    <row r="7" spans="2:8">
      <c r="B7" s="20"/>
      <c r="C7" s="26" t="s">
        <v>82</v>
      </c>
      <c r="D7" s="25">
        <v>0.93331173658745603</v>
      </c>
      <c r="F7" s="20"/>
      <c r="G7" s="20" t="s">
        <v>82</v>
      </c>
      <c r="H7" s="25">
        <v>0.92971613415929699</v>
      </c>
    </row>
    <row r="8" spans="2:8">
      <c r="B8" s="28" t="s">
        <v>117</v>
      </c>
      <c r="C8" s="27" t="s">
        <v>119</v>
      </c>
      <c r="D8" s="8">
        <v>0.92121140872892204</v>
      </c>
      <c r="F8" s="28" t="s">
        <v>117</v>
      </c>
      <c r="G8" s="27" t="s">
        <v>119</v>
      </c>
      <c r="H8" s="8">
        <v>0.92050925458013699</v>
      </c>
    </row>
    <row r="9" spans="2:8">
      <c r="B9" s="28"/>
      <c r="C9" s="27" t="s">
        <v>118</v>
      </c>
      <c r="D9" s="8">
        <v>0.93467206916356604</v>
      </c>
      <c r="F9" s="15"/>
      <c r="G9" s="27" t="s">
        <v>118</v>
      </c>
      <c r="H9" s="8">
        <v>0.92327641273126704</v>
      </c>
    </row>
    <row r="10" spans="2:8">
      <c r="B10" s="20" t="s">
        <v>25</v>
      </c>
      <c r="C10" s="26" t="s">
        <v>27</v>
      </c>
      <c r="D10" s="25">
        <v>0.90657201464190396</v>
      </c>
      <c r="F10" s="20" t="s">
        <v>25</v>
      </c>
      <c r="G10" s="20" t="s">
        <v>27</v>
      </c>
      <c r="H10" s="25">
        <v>0.899170339055401</v>
      </c>
    </row>
    <row r="11" spans="2:8">
      <c r="B11" s="20"/>
      <c r="C11" s="26" t="s">
        <v>28</v>
      </c>
      <c r="D11" s="25">
        <v>0.92605066200399999</v>
      </c>
      <c r="F11" s="20"/>
      <c r="G11" s="20" t="s">
        <v>28</v>
      </c>
      <c r="H11" s="25">
        <v>0.91416706583465202</v>
      </c>
    </row>
    <row r="12" spans="2:8">
      <c r="B12" s="20"/>
      <c r="C12" s="26" t="s">
        <v>29</v>
      </c>
      <c r="D12" s="25">
        <v>0.92741429277125498</v>
      </c>
      <c r="F12" s="20"/>
      <c r="G12" s="20" t="s">
        <v>29</v>
      </c>
      <c r="H12" s="25">
        <v>0.92333370232979095</v>
      </c>
    </row>
    <row r="13" spans="2:8">
      <c r="B13" s="20"/>
      <c r="C13" s="26" t="s">
        <v>30</v>
      </c>
      <c r="D13" s="25">
        <v>0.93602007504352502</v>
      </c>
      <c r="F13" s="20"/>
      <c r="G13" s="20" t="s">
        <v>30</v>
      </c>
      <c r="H13" s="25">
        <v>0.93317566169306299</v>
      </c>
    </row>
    <row r="14" spans="2:8">
      <c r="B14" s="20"/>
      <c r="C14" s="26" t="s">
        <v>31</v>
      </c>
      <c r="D14" s="25">
        <v>0.93082003779939704</v>
      </c>
      <c r="F14" s="20"/>
      <c r="G14" s="20" t="s">
        <v>31</v>
      </c>
      <c r="H14" s="25">
        <v>0.92682083158033102</v>
      </c>
    </row>
    <row r="15" spans="2:8" ht="23">
      <c r="B15" s="20" t="s">
        <v>38</v>
      </c>
      <c r="C15" s="29" t="s">
        <v>283</v>
      </c>
      <c r="D15" s="25">
        <v>0.88509343920690497</v>
      </c>
      <c r="F15" s="20" t="s">
        <v>38</v>
      </c>
      <c r="G15" s="29" t="s">
        <v>283</v>
      </c>
      <c r="H15" s="25">
        <v>0.87923353885126498</v>
      </c>
    </row>
    <row r="16" spans="2:8" ht="23">
      <c r="B16" s="20"/>
      <c r="C16" s="29" t="s">
        <v>269</v>
      </c>
      <c r="D16" s="25">
        <v>0.94175508530667495</v>
      </c>
      <c r="F16" s="20"/>
      <c r="G16" s="29" t="s">
        <v>269</v>
      </c>
      <c r="H16" s="25">
        <v>0.93691635207152801</v>
      </c>
    </row>
    <row r="17" spans="2:8">
      <c r="B17" s="20"/>
      <c r="C17" s="29" t="s">
        <v>120</v>
      </c>
      <c r="D17" s="25">
        <v>0.93958263268364695</v>
      </c>
      <c r="F17" s="20"/>
      <c r="G17" s="29" t="s">
        <v>120</v>
      </c>
      <c r="H17" s="25">
        <v>0.932131326337859</v>
      </c>
    </row>
    <row r="18" spans="2:8">
      <c r="C18" s="31"/>
      <c r="D18" s="32"/>
      <c r="F18" s="24"/>
      <c r="G18" s="24"/>
      <c r="H18" s="32"/>
    </row>
    <row r="19" spans="2:8">
      <c r="C19" s="31"/>
      <c r="D19" s="32"/>
      <c r="F19" s="24"/>
      <c r="G19" s="24"/>
      <c r="H19" s="32"/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EA7E-388B-4071-92BC-84B173927550}">
  <sheetPr>
    <tabColor rgb="FF00B050"/>
  </sheetPr>
  <dimension ref="B2:H25"/>
  <sheetViews>
    <sheetView showGridLines="0" topLeftCell="A4" zoomScale="70" zoomScaleNormal="70" workbookViewId="0">
      <selection activeCell="E8" sqref="E8"/>
    </sheetView>
  </sheetViews>
  <sheetFormatPr defaultColWidth="8.54296875" defaultRowHeight="11.5"/>
  <cols>
    <col min="1" max="12" width="8.54296875" style="1"/>
    <col min="13" max="13" width="10.81640625" style="1" customWidth="1"/>
    <col min="14" max="16384" width="8.54296875" style="1"/>
  </cols>
  <sheetData>
    <row r="2" spans="2:8">
      <c r="B2" s="165" t="s">
        <v>353</v>
      </c>
      <c r="C2" s="166"/>
      <c r="D2" s="166"/>
      <c r="E2" s="166"/>
      <c r="F2" s="166"/>
      <c r="G2" s="166"/>
    </row>
    <row r="3" spans="2:8">
      <c r="B3" s="12"/>
    </row>
    <row r="4" spans="2:8">
      <c r="B4" s="102"/>
      <c r="C4" s="28">
        <v>2022</v>
      </c>
      <c r="D4" s="28">
        <v>2024</v>
      </c>
    </row>
    <row r="5" spans="2:8">
      <c r="B5" s="28" t="s">
        <v>18</v>
      </c>
      <c r="C5" s="8">
        <v>4.0033399999999997E-2</v>
      </c>
      <c r="D5" s="8">
        <v>0.118897271171339</v>
      </c>
      <c r="G5" s="136"/>
      <c r="H5" s="136"/>
    </row>
    <row r="6" spans="2:8">
      <c r="B6" s="28" t="s">
        <v>9</v>
      </c>
      <c r="C6" s="8">
        <v>4.2572400000000003E-2</v>
      </c>
      <c r="D6" s="8">
        <v>5.86377144399058E-2</v>
      </c>
      <c r="G6" s="136"/>
      <c r="H6" s="136"/>
    </row>
    <row r="7" spans="2:8">
      <c r="B7" s="28" t="s">
        <v>17</v>
      </c>
      <c r="C7" s="8">
        <v>5.2807300000000001E-2</v>
      </c>
      <c r="D7" s="8">
        <v>7.4022132137432403E-2</v>
      </c>
      <c r="G7" s="136"/>
      <c r="H7" s="136"/>
    </row>
    <row r="8" spans="2:8">
      <c r="B8" s="28" t="s">
        <v>14</v>
      </c>
      <c r="C8" s="8">
        <v>6.0800399999999998E-2</v>
      </c>
      <c r="D8" s="8">
        <v>0.131442764323603</v>
      </c>
      <c r="G8" s="136"/>
      <c r="H8" s="136"/>
    </row>
    <row r="9" spans="2:8">
      <c r="B9" s="28" t="s">
        <v>10</v>
      </c>
      <c r="C9" s="8">
        <v>4.3890800000000001E-2</v>
      </c>
      <c r="D9" s="8">
        <v>0.13742798530334999</v>
      </c>
      <c r="G9" s="136"/>
      <c r="H9" s="136"/>
    </row>
    <row r="10" spans="2:8">
      <c r="B10" s="28" t="s">
        <v>7</v>
      </c>
      <c r="C10" s="8">
        <v>4.0219999999999999E-2</v>
      </c>
      <c r="D10" s="8">
        <v>9.4491445662875498E-2</v>
      </c>
      <c r="G10" s="136"/>
      <c r="H10" s="136"/>
    </row>
    <row r="11" spans="2:8">
      <c r="B11" s="28" t="s">
        <v>15</v>
      </c>
      <c r="C11" s="8">
        <v>2.92807E-2</v>
      </c>
      <c r="D11" s="8">
        <v>9.3040206619622104E-2</v>
      </c>
      <c r="G11" s="136"/>
      <c r="H11" s="136"/>
    </row>
    <row r="12" spans="2:8">
      <c r="B12" s="28" t="s">
        <v>148</v>
      </c>
      <c r="C12" s="8">
        <v>0</v>
      </c>
      <c r="D12" s="8">
        <v>0.126162610042276</v>
      </c>
      <c r="G12" s="136"/>
      <c r="H12" s="136"/>
    </row>
    <row r="13" spans="2:8">
      <c r="B13" s="28" t="s">
        <v>6</v>
      </c>
      <c r="C13" s="8">
        <v>2.4668599999999999E-2</v>
      </c>
      <c r="D13" s="8">
        <v>8.7564226766155107E-2</v>
      </c>
      <c r="G13" s="136"/>
      <c r="H13" s="136"/>
    </row>
    <row r="14" spans="2:8">
      <c r="B14" s="28" t="s">
        <v>13</v>
      </c>
      <c r="C14" s="8">
        <v>5.4914999999999999E-2</v>
      </c>
      <c r="D14" s="8">
        <v>0.13145948689145701</v>
      </c>
      <c r="G14" s="136"/>
      <c r="H14" s="136"/>
    </row>
    <row r="15" spans="2:8">
      <c r="B15" s="28" t="s">
        <v>16</v>
      </c>
      <c r="C15" s="8">
        <v>4.2101899999999998E-2</v>
      </c>
      <c r="D15" s="8">
        <v>7.7418903261713204E-2</v>
      </c>
      <c r="G15" s="136"/>
      <c r="H15" s="136"/>
    </row>
    <row r="16" spans="2:8">
      <c r="B16" s="28" t="s">
        <v>11</v>
      </c>
      <c r="C16" s="8">
        <v>2.5571E-2</v>
      </c>
      <c r="D16" s="8">
        <v>0.130605105649159</v>
      </c>
      <c r="G16" s="136"/>
      <c r="H16" s="136"/>
    </row>
    <row r="17" spans="2:8">
      <c r="B17" s="28" t="s">
        <v>19</v>
      </c>
      <c r="C17" s="8">
        <v>8.1538200000000005E-2</v>
      </c>
      <c r="D17" s="8">
        <v>0.119485272535436</v>
      </c>
      <c r="G17" s="136"/>
      <c r="H17" s="136"/>
    </row>
    <row r="18" spans="2:8">
      <c r="B18" s="28" t="s">
        <v>3</v>
      </c>
      <c r="C18" s="8">
        <v>4.8002599999999999E-2</v>
      </c>
      <c r="D18" s="8">
        <v>0.10464277064960401</v>
      </c>
      <c r="G18" s="136"/>
      <c r="H18" s="136"/>
    </row>
    <row r="19" spans="2:8">
      <c r="B19" s="28" t="s">
        <v>20</v>
      </c>
      <c r="C19" s="8">
        <v>5.6371499999999998E-2</v>
      </c>
      <c r="D19" s="8">
        <v>5.5409911796317601E-2</v>
      </c>
      <c r="G19" s="136"/>
      <c r="H19" s="136"/>
    </row>
    <row r="20" spans="2:8">
      <c r="B20" s="28" t="s">
        <v>5</v>
      </c>
      <c r="C20" s="8">
        <v>6.2851500000000005E-2</v>
      </c>
      <c r="D20" s="8">
        <v>0.12963594346531199</v>
      </c>
      <c r="G20" s="136"/>
      <c r="H20" s="136"/>
    </row>
    <row r="21" spans="2:8">
      <c r="B21" s="28" t="s">
        <v>8</v>
      </c>
      <c r="C21" s="8">
        <v>5.2383399999999997E-2</v>
      </c>
      <c r="D21" s="8">
        <v>0.120319503160776</v>
      </c>
      <c r="G21" s="136"/>
      <c r="H21" s="136"/>
    </row>
    <row r="22" spans="2:8">
      <c r="B22" s="28" t="s">
        <v>4</v>
      </c>
      <c r="C22" s="8">
        <v>7.9595899999999997E-2</v>
      </c>
      <c r="D22" s="8">
        <v>0.15205466231760001</v>
      </c>
      <c r="G22" s="136"/>
      <c r="H22" s="136"/>
    </row>
    <row r="23" spans="2:8">
      <c r="B23" s="28" t="s">
        <v>12</v>
      </c>
      <c r="C23" s="8">
        <v>3.6685799999999998E-2</v>
      </c>
      <c r="D23" s="8">
        <v>0.108389591342609</v>
      </c>
      <c r="G23" s="136"/>
      <c r="H23" s="136"/>
    </row>
    <row r="24" spans="2:8">
      <c r="B24" s="28" t="s">
        <v>21</v>
      </c>
      <c r="C24" s="8">
        <v>5.9756099999999999E-2</v>
      </c>
      <c r="D24" s="8">
        <v>0.111574590599528</v>
      </c>
      <c r="G24" s="136"/>
      <c r="H24" s="136"/>
    </row>
    <row r="25" spans="2:8">
      <c r="B25" s="28" t="s">
        <v>152</v>
      </c>
      <c r="C25" s="8">
        <v>0.04</v>
      </c>
      <c r="D25" s="8">
        <v>8.8073228540899107E-2</v>
      </c>
      <c r="G25" s="136"/>
      <c r="H25" s="136"/>
    </row>
  </sheetData>
  <sortState xmlns:xlrd2="http://schemas.microsoft.com/office/spreadsheetml/2017/richdata2" ref="C5:D24">
    <sortCondition ref="D5:D24"/>
  </sortState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3496-4C07-4E7C-8BED-5734F3D27720}">
  <sheetPr>
    <tabColor rgb="FF00B050"/>
  </sheetPr>
  <dimension ref="B2:G25"/>
  <sheetViews>
    <sheetView showGridLines="0" zoomScaleNormal="100" workbookViewId="0">
      <selection activeCell="I12" sqref="I12"/>
    </sheetView>
  </sheetViews>
  <sheetFormatPr defaultColWidth="8.54296875" defaultRowHeight="11.5"/>
  <cols>
    <col min="1" max="1" width="8.54296875" style="6"/>
    <col min="2" max="2" width="8.54296875" style="6" customWidth="1"/>
    <col min="3" max="3" width="10.81640625" style="6" customWidth="1"/>
    <col min="4" max="4" width="11.1796875" style="6" customWidth="1"/>
    <col min="5" max="5" width="8.54296875" style="6" customWidth="1"/>
    <col min="6" max="6" width="14.26953125" style="6" customWidth="1"/>
    <col min="7" max="9" width="8.54296875" style="6"/>
    <col min="10" max="10" width="10.81640625" style="6" customWidth="1"/>
    <col min="11" max="16384" width="8.54296875" style="6"/>
  </cols>
  <sheetData>
    <row r="2" spans="2:7">
      <c r="B2" s="177" t="s">
        <v>355</v>
      </c>
      <c r="C2" s="169"/>
      <c r="D2" s="169"/>
      <c r="E2" s="184"/>
      <c r="F2" s="9"/>
    </row>
    <row r="4" spans="2:7" ht="23">
      <c r="B4" s="64"/>
      <c r="C4" s="96" t="s">
        <v>122</v>
      </c>
      <c r="D4" s="96" t="s">
        <v>270</v>
      </c>
      <c r="E4" s="96" t="s">
        <v>123</v>
      </c>
      <c r="F4" s="96" t="s">
        <v>266</v>
      </c>
    </row>
    <row r="5" spans="2:7">
      <c r="B5" s="64" t="s">
        <v>18</v>
      </c>
      <c r="C5" s="10">
        <v>0.54237962992122102</v>
      </c>
      <c r="D5" s="10">
        <v>0.149549974207599</v>
      </c>
      <c r="E5" s="10">
        <v>0.285125819838629</v>
      </c>
      <c r="F5" s="10">
        <v>2.2944576032551098E-2</v>
      </c>
      <c r="G5" s="100"/>
    </row>
    <row r="6" spans="2:7">
      <c r="B6" s="64" t="s">
        <v>9</v>
      </c>
      <c r="C6" s="10">
        <v>0.82309254907941998</v>
      </c>
      <c r="D6" s="10">
        <v>6.0477770643896603E-2</v>
      </c>
      <c r="E6" s="10">
        <v>0.10581021702416001</v>
      </c>
      <c r="F6" s="10">
        <v>1.06194632525239E-2</v>
      </c>
      <c r="G6" s="100"/>
    </row>
    <row r="7" spans="2:7">
      <c r="B7" s="64" t="s">
        <v>17</v>
      </c>
      <c r="C7" s="10">
        <v>0.768061281806945</v>
      </c>
      <c r="D7" s="10">
        <v>0.147538363117347</v>
      </c>
      <c r="E7" s="10">
        <v>8.44003550757077E-2</v>
      </c>
      <c r="F7" s="10">
        <v>0</v>
      </c>
      <c r="G7" s="100"/>
    </row>
    <row r="8" spans="2:7">
      <c r="B8" s="64" t="s">
        <v>14</v>
      </c>
      <c r="C8" s="10">
        <v>0.67728429316787697</v>
      </c>
      <c r="D8" s="10">
        <v>9.7019117556911394E-2</v>
      </c>
      <c r="E8" s="10">
        <v>0.225696589275211</v>
      </c>
      <c r="F8" s="10">
        <v>0</v>
      </c>
      <c r="G8" s="100"/>
    </row>
    <row r="9" spans="2:7">
      <c r="B9" s="64" t="s">
        <v>10</v>
      </c>
      <c r="C9" s="10">
        <v>0.70372390730350898</v>
      </c>
      <c r="D9" s="10">
        <v>0.10920617237177201</v>
      </c>
      <c r="E9" s="10">
        <v>0.18241028285136701</v>
      </c>
      <c r="F9" s="10">
        <v>4.6596374733518797E-3</v>
      </c>
      <c r="G9" s="100"/>
    </row>
    <row r="10" spans="2:7">
      <c r="B10" s="64" t="s">
        <v>7</v>
      </c>
      <c r="C10" s="10">
        <v>0.57456075750659896</v>
      </c>
      <c r="D10" s="10">
        <v>0.18953980137218501</v>
      </c>
      <c r="E10" s="10">
        <v>0.19772693761378299</v>
      </c>
      <c r="F10" s="10">
        <v>3.8172503507433203E-2</v>
      </c>
      <c r="G10" s="100"/>
    </row>
    <row r="11" spans="2:7">
      <c r="B11" s="64" t="s">
        <v>15</v>
      </c>
      <c r="C11" s="10">
        <v>0.57095976007598903</v>
      </c>
      <c r="D11" s="10">
        <v>0.24917388523471701</v>
      </c>
      <c r="E11" s="10">
        <v>0.165926019078773</v>
      </c>
      <c r="F11" s="10">
        <v>1.39403356105205E-2</v>
      </c>
      <c r="G11" s="100"/>
    </row>
    <row r="12" spans="2:7">
      <c r="B12" s="64" t="s">
        <v>148</v>
      </c>
      <c r="C12" s="10">
        <v>0.60634834865241305</v>
      </c>
      <c r="D12" s="10">
        <v>0.201266902189671</v>
      </c>
      <c r="E12" s="10">
        <v>0.18851451248801901</v>
      </c>
      <c r="F12" s="10">
        <v>3.8702366698978299E-3</v>
      </c>
      <c r="G12" s="100"/>
    </row>
    <row r="13" spans="2:7">
      <c r="B13" s="64" t="s">
        <v>6</v>
      </c>
      <c r="C13" s="10">
        <v>0.53797762146656403</v>
      </c>
      <c r="D13" s="10">
        <v>0.19554256035064299</v>
      </c>
      <c r="E13" s="10">
        <v>0.26647981818279198</v>
      </c>
      <c r="F13" s="10">
        <v>0</v>
      </c>
      <c r="G13" s="100"/>
    </row>
    <row r="14" spans="2:7">
      <c r="B14" s="64" t="s">
        <v>13</v>
      </c>
      <c r="C14" s="10">
        <v>0.61384488494402001</v>
      </c>
      <c r="D14" s="10">
        <v>9.1724969985958194E-2</v>
      </c>
      <c r="E14" s="10">
        <v>0.28599969677586601</v>
      </c>
      <c r="F14" s="10">
        <v>8.4304482941558595E-3</v>
      </c>
      <c r="G14" s="100"/>
    </row>
    <row r="15" spans="2:7">
      <c r="B15" s="64" t="s">
        <v>16</v>
      </c>
      <c r="C15" s="10">
        <v>0.56765606236071198</v>
      </c>
      <c r="D15" s="10">
        <v>0.16113055487807401</v>
      </c>
      <c r="E15" s="10">
        <v>0.252604614047437</v>
      </c>
      <c r="F15" s="10">
        <v>1.86087687137769E-2</v>
      </c>
      <c r="G15" s="100"/>
    </row>
    <row r="16" spans="2:7">
      <c r="B16" s="64" t="s">
        <v>11</v>
      </c>
      <c r="C16" s="10">
        <v>0.51128584294664003</v>
      </c>
      <c r="D16" s="10">
        <v>0.19025859131815101</v>
      </c>
      <c r="E16" s="10">
        <v>0.29845556573520898</v>
      </c>
      <c r="F16" s="10">
        <v>0</v>
      </c>
      <c r="G16" s="100"/>
    </row>
    <row r="17" spans="2:7">
      <c r="B17" s="64" t="s">
        <v>19</v>
      </c>
      <c r="C17" s="10">
        <v>0.71360814304034303</v>
      </c>
      <c r="D17" s="10">
        <v>0.111978543416278</v>
      </c>
      <c r="E17" s="10">
        <v>0.15494825749639199</v>
      </c>
      <c r="F17" s="10">
        <v>1.9465056046986499E-2</v>
      </c>
      <c r="G17" s="100"/>
    </row>
    <row r="18" spans="2:7">
      <c r="B18" s="64" t="s">
        <v>3</v>
      </c>
      <c r="C18" s="10">
        <v>0.67559916151723698</v>
      </c>
      <c r="D18" s="10">
        <v>0.211171199044146</v>
      </c>
      <c r="E18" s="10">
        <v>0.113229639438617</v>
      </c>
      <c r="F18" s="10">
        <v>0</v>
      </c>
      <c r="G18" s="100"/>
    </row>
    <row r="19" spans="2:7">
      <c r="B19" s="64" t="s">
        <v>20</v>
      </c>
      <c r="C19" s="10">
        <v>0.89613652336500904</v>
      </c>
      <c r="D19" s="10">
        <v>1.9949933671849301E-2</v>
      </c>
      <c r="E19" s="10">
        <v>4.44747924388234E-2</v>
      </c>
      <c r="F19" s="10">
        <v>3.9438750524318299E-2</v>
      </c>
      <c r="G19" s="100"/>
    </row>
    <row r="20" spans="2:7">
      <c r="B20" s="64" t="s">
        <v>5</v>
      </c>
      <c r="C20" s="10">
        <v>0.64015123671537499</v>
      </c>
      <c r="D20" s="10">
        <v>0.106445062412605</v>
      </c>
      <c r="E20" s="10">
        <v>0.24163045082850401</v>
      </c>
      <c r="F20" s="10">
        <v>1.1773250043515499E-2</v>
      </c>
      <c r="G20" s="100"/>
    </row>
    <row r="21" spans="2:7">
      <c r="B21" s="64" t="s">
        <v>8</v>
      </c>
      <c r="C21" s="10">
        <v>0.63208843497090395</v>
      </c>
      <c r="D21" s="10">
        <v>0.150528686079062</v>
      </c>
      <c r="E21" s="10">
        <v>0.217382878950034</v>
      </c>
      <c r="F21" s="10">
        <v>0</v>
      </c>
      <c r="G21" s="100"/>
    </row>
    <row r="22" spans="2:7">
      <c r="B22" s="64" t="s">
        <v>4</v>
      </c>
      <c r="C22" s="10">
        <v>0.61304096196092195</v>
      </c>
      <c r="D22" s="10">
        <v>0.14804053053608299</v>
      </c>
      <c r="E22" s="10">
        <v>0.181043274306638</v>
      </c>
      <c r="F22" s="10">
        <v>5.7875233196356499E-2</v>
      </c>
      <c r="G22" s="100"/>
    </row>
    <row r="23" spans="2:7">
      <c r="B23" s="64" t="s">
        <v>12</v>
      </c>
      <c r="C23" s="10">
        <v>0.78912918069947702</v>
      </c>
      <c r="D23" s="10">
        <v>0.103627276746869</v>
      </c>
      <c r="E23" s="10">
        <v>8.5436659895707506E-2</v>
      </c>
      <c r="F23" s="10">
        <v>2.18068826579466E-2</v>
      </c>
      <c r="G23" s="100"/>
    </row>
    <row r="24" spans="2:7">
      <c r="B24" s="64" t="s">
        <v>21</v>
      </c>
      <c r="C24" s="10">
        <v>0.66109480947024302</v>
      </c>
      <c r="D24" s="10">
        <v>6.5229261333746805E-2</v>
      </c>
      <c r="E24" s="10">
        <v>0.25801362024781499</v>
      </c>
      <c r="F24" s="10">
        <v>1.56623089481948E-2</v>
      </c>
      <c r="G24" s="100"/>
    </row>
    <row r="25" spans="2:7">
      <c r="B25" s="64" t="s">
        <v>152</v>
      </c>
      <c r="C25" s="10">
        <v>0.63740953669127998</v>
      </c>
      <c r="D25" s="10">
        <v>0.158039603669277</v>
      </c>
      <c r="E25" s="10">
        <v>0.18987301471954199</v>
      </c>
      <c r="F25" s="10">
        <v>1.4677844919901369E-2</v>
      </c>
      <c r="G25" s="100"/>
    </row>
  </sheetData>
  <sortState xmlns:xlrd2="http://schemas.microsoft.com/office/spreadsheetml/2017/richdata2" ref="B5:F24">
    <sortCondition ref="C5:C24"/>
  </sortState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CEB4-1DAD-4003-9B95-F3FADC784EDF}">
  <sheetPr>
    <tabColor rgb="FF00B050"/>
  </sheetPr>
  <dimension ref="B2:H31"/>
  <sheetViews>
    <sheetView showGridLines="0" zoomScaleNormal="100" workbookViewId="0">
      <selection activeCell="J12" sqref="J12"/>
    </sheetView>
  </sheetViews>
  <sheetFormatPr defaultColWidth="8.54296875" defaultRowHeight="11.5"/>
  <cols>
    <col min="1" max="3" width="8.54296875" style="1"/>
    <col min="4" max="4" width="10.1796875" style="1" customWidth="1"/>
    <col min="5" max="6" width="8.81640625" style="1" bestFit="1" customWidth="1"/>
    <col min="7" max="7" width="13.54296875" style="1" customWidth="1"/>
    <col min="8" max="8" width="21.36328125" style="1" customWidth="1"/>
    <col min="9" max="16384" width="8.54296875" style="1"/>
  </cols>
  <sheetData>
    <row r="2" spans="2:8">
      <c r="B2" s="166" t="s">
        <v>357</v>
      </c>
      <c r="C2" s="166"/>
      <c r="D2" s="166"/>
      <c r="E2" s="166"/>
      <c r="F2" s="166"/>
      <c r="G2" s="166"/>
      <c r="H2" s="166"/>
    </row>
    <row r="4" spans="2:8" ht="69">
      <c r="B4" s="16"/>
      <c r="C4" s="96" t="s">
        <v>168</v>
      </c>
      <c r="D4" s="96" t="s">
        <v>169</v>
      </c>
      <c r="E4" s="96" t="s">
        <v>108</v>
      </c>
      <c r="F4" s="96" t="s">
        <v>214</v>
      </c>
      <c r="G4" s="96" t="s">
        <v>261</v>
      </c>
      <c r="H4" s="96" t="s">
        <v>266</v>
      </c>
    </row>
    <row r="5" spans="2:8">
      <c r="B5" s="28" t="s">
        <v>18</v>
      </c>
      <c r="C5" s="10">
        <v>0.42218601722019999</v>
      </c>
      <c r="D5" s="10">
        <v>0.14089702277829699</v>
      </c>
      <c r="E5" s="10">
        <v>0.17088042152361199</v>
      </c>
      <c r="F5" s="10">
        <v>8.3740245583267203E-2</v>
      </c>
      <c r="G5" s="10">
        <v>0.17612478102446399</v>
      </c>
      <c r="H5" s="10">
        <v>6.1715118701596103E-3</v>
      </c>
    </row>
    <row r="6" spans="2:8">
      <c r="B6" s="28" t="s">
        <v>9</v>
      </c>
      <c r="C6" s="10">
        <v>0.406194135409993</v>
      </c>
      <c r="D6" s="10">
        <v>0.391468860929713</v>
      </c>
      <c r="E6" s="10">
        <v>4.8753950424993801E-2</v>
      </c>
      <c r="F6" s="10">
        <v>3.5046127810165202E-2</v>
      </c>
      <c r="G6" s="10">
        <v>9.33061656123685E-2</v>
      </c>
      <c r="H6" s="10">
        <v>2.5230759812767001E-2</v>
      </c>
    </row>
    <row r="7" spans="2:8">
      <c r="B7" s="28" t="s">
        <v>17</v>
      </c>
      <c r="C7" s="10">
        <v>0.46834373674471003</v>
      </c>
      <c r="D7" s="10">
        <v>0.101330006655255</v>
      </c>
      <c r="E7" s="10">
        <v>0.1176583914704</v>
      </c>
      <c r="F7" s="10">
        <v>0.13280558235853901</v>
      </c>
      <c r="G7" s="10">
        <v>0.179862282771096</v>
      </c>
      <c r="H7" s="10">
        <v>0</v>
      </c>
    </row>
    <row r="8" spans="2:8">
      <c r="B8" s="28" t="s">
        <v>14</v>
      </c>
      <c r="C8" s="10">
        <v>0.45106941589934302</v>
      </c>
      <c r="D8" s="10">
        <v>0.119972492726008</v>
      </c>
      <c r="E8" s="10">
        <v>0.16653920421841401</v>
      </c>
      <c r="F8" s="10">
        <v>0.14199085662115299</v>
      </c>
      <c r="G8" s="10">
        <v>0.117825409049995</v>
      </c>
      <c r="H8" s="10">
        <v>2.60262148508629E-3</v>
      </c>
    </row>
    <row r="9" spans="2:8">
      <c r="B9" s="28" t="s">
        <v>10</v>
      </c>
      <c r="C9" s="10">
        <v>0.35767532531837298</v>
      </c>
      <c r="D9" s="10">
        <v>0.10597493627794299</v>
      </c>
      <c r="E9" s="10">
        <v>0.26656783681166402</v>
      </c>
      <c r="F9" s="10">
        <v>8.1477140100857201E-2</v>
      </c>
      <c r="G9" s="10">
        <v>0.18291357968417801</v>
      </c>
      <c r="H9" s="10">
        <v>5.3911818069853797E-3</v>
      </c>
    </row>
    <row r="10" spans="2:8">
      <c r="B10" s="28" t="s">
        <v>7</v>
      </c>
      <c r="C10" s="10">
        <v>0.54527620465658899</v>
      </c>
      <c r="D10" s="10">
        <v>0.139089854424992</v>
      </c>
      <c r="E10" s="10">
        <v>0.15043624395378699</v>
      </c>
      <c r="F10" s="10">
        <v>3.8282471884788997E-2</v>
      </c>
      <c r="G10" s="10">
        <v>0.12534785612490601</v>
      </c>
      <c r="H10" s="10">
        <v>1.56736895493754E-3</v>
      </c>
    </row>
    <row r="11" spans="2:8">
      <c r="B11" s="28" t="s">
        <v>15</v>
      </c>
      <c r="C11" s="10">
        <v>0.40647409210490199</v>
      </c>
      <c r="D11" s="10">
        <v>0.15441200848332501</v>
      </c>
      <c r="E11" s="10">
        <v>0.18425341147679999</v>
      </c>
      <c r="F11" s="10">
        <v>9.2770984708334003E-2</v>
      </c>
      <c r="G11" s="10">
        <v>0.157380889667881</v>
      </c>
      <c r="H11" s="10">
        <v>4.7086135587581304E-3</v>
      </c>
    </row>
    <row r="12" spans="2:8">
      <c r="B12" s="28" t="s">
        <v>148</v>
      </c>
      <c r="C12" s="10">
        <v>0.37423345007445502</v>
      </c>
      <c r="D12" s="10">
        <v>0.135139126901789</v>
      </c>
      <c r="E12" s="10">
        <v>0.154503256013311</v>
      </c>
      <c r="F12" s="10">
        <v>0.15559025263781101</v>
      </c>
      <c r="G12" s="10">
        <v>0.17298553328215599</v>
      </c>
      <c r="H12" s="10">
        <v>7.5483810904782307E-3</v>
      </c>
    </row>
    <row r="13" spans="2:8">
      <c r="B13" s="28" t="s">
        <v>6</v>
      </c>
      <c r="C13" s="10">
        <v>0.40630567247044802</v>
      </c>
      <c r="D13" s="10">
        <v>0.15013415037084701</v>
      </c>
      <c r="E13" s="10">
        <v>0.114091946305654</v>
      </c>
      <c r="F13" s="10">
        <v>0.137398870943479</v>
      </c>
      <c r="G13" s="10">
        <v>0.185982852263336</v>
      </c>
      <c r="H13" s="10">
        <v>6.0865076462352698E-3</v>
      </c>
    </row>
    <row r="14" spans="2:8">
      <c r="B14" s="28" t="s">
        <v>13</v>
      </c>
      <c r="C14" s="10">
        <v>0.47838576918300102</v>
      </c>
      <c r="D14" s="10">
        <v>0.12628937647918501</v>
      </c>
      <c r="E14" s="10">
        <v>0.166453761999457</v>
      </c>
      <c r="F14" s="10">
        <v>8.7487862239086001E-2</v>
      </c>
      <c r="G14" s="10">
        <v>0.123215513414292</v>
      </c>
      <c r="H14" s="10">
        <v>1.81677166849794E-2</v>
      </c>
    </row>
    <row r="15" spans="2:8">
      <c r="B15" s="28" t="s">
        <v>16</v>
      </c>
      <c r="C15" s="10">
        <v>0.45231196821536301</v>
      </c>
      <c r="D15" s="10">
        <v>0.13169234402098601</v>
      </c>
      <c r="E15" s="10">
        <v>0.124174014443192</v>
      </c>
      <c r="F15" s="10">
        <v>0.119457115557523</v>
      </c>
      <c r="G15" s="10">
        <v>0.16878457932878199</v>
      </c>
      <c r="H15" s="10">
        <v>3.5799784341535301E-3</v>
      </c>
    </row>
    <row r="16" spans="2:8">
      <c r="B16" s="28" t="s">
        <v>11</v>
      </c>
      <c r="C16" s="10">
        <v>0.50029849271198701</v>
      </c>
      <c r="D16" s="10">
        <v>9.8571555787773907E-2</v>
      </c>
      <c r="E16" s="10">
        <v>0.13385103135997101</v>
      </c>
      <c r="F16" s="10">
        <v>0.154221046748796</v>
      </c>
      <c r="G16" s="10">
        <v>0.113057873391473</v>
      </c>
      <c r="H16" s="10">
        <v>0</v>
      </c>
    </row>
    <row r="17" spans="2:8">
      <c r="B17" s="28" t="s">
        <v>19</v>
      </c>
      <c r="C17" s="10">
        <v>0.57197177985882997</v>
      </c>
      <c r="D17" s="10">
        <v>9.8072147514931401E-2</v>
      </c>
      <c r="E17" s="10">
        <v>0.15192913645759901</v>
      </c>
      <c r="F17" s="10">
        <v>9.1770422879566202E-2</v>
      </c>
      <c r="G17" s="10">
        <v>8.0001265429899604E-2</v>
      </c>
      <c r="H17" s="10">
        <v>6.2552478591739302E-3</v>
      </c>
    </row>
    <row r="18" spans="2:8">
      <c r="B18" s="28" t="s">
        <v>3</v>
      </c>
      <c r="C18" s="10">
        <v>0.51691908458929103</v>
      </c>
      <c r="D18" s="10">
        <v>8.2933084249471295E-2</v>
      </c>
      <c r="E18" s="10">
        <v>0.118594756120653</v>
      </c>
      <c r="F18" s="10">
        <v>0.15353992249224499</v>
      </c>
      <c r="G18" s="10">
        <v>0.128013152548339</v>
      </c>
      <c r="H18" s="10">
        <v>0</v>
      </c>
    </row>
    <row r="19" spans="2:8">
      <c r="B19" s="28" t="s">
        <v>20</v>
      </c>
      <c r="C19" s="10">
        <v>0.79326336512539697</v>
      </c>
      <c r="D19" s="10">
        <v>8.7041522349444303E-2</v>
      </c>
      <c r="E19" s="10">
        <v>2.4539017842354599E-2</v>
      </c>
      <c r="F19" s="10">
        <v>1.165191716238E-2</v>
      </c>
      <c r="G19" s="10">
        <v>3.2197675139490699E-2</v>
      </c>
      <c r="H19" s="10">
        <v>5.1306502380933303E-2</v>
      </c>
    </row>
    <row r="20" spans="2:8">
      <c r="B20" s="28" t="s">
        <v>5</v>
      </c>
      <c r="C20" s="10">
        <v>0.339919723947057</v>
      </c>
      <c r="D20" s="10">
        <v>0.178857188930407</v>
      </c>
      <c r="E20" s="10">
        <v>0.150218924987016</v>
      </c>
      <c r="F20" s="10">
        <v>0.151363557773839</v>
      </c>
      <c r="G20" s="10">
        <v>0.154829378251954</v>
      </c>
      <c r="H20" s="10">
        <v>2.4811226109726602E-2</v>
      </c>
    </row>
    <row r="21" spans="2:8">
      <c r="B21" s="28" t="s">
        <v>8</v>
      </c>
      <c r="C21" s="10">
        <v>0.41449898382018902</v>
      </c>
      <c r="D21" s="10">
        <v>0.123749957150342</v>
      </c>
      <c r="E21" s="10">
        <v>0.167726774428724</v>
      </c>
      <c r="F21" s="10">
        <v>0.105928195638592</v>
      </c>
      <c r="G21" s="10">
        <v>0.18809608896215199</v>
      </c>
      <c r="H21" s="10">
        <v>0</v>
      </c>
    </row>
    <row r="22" spans="2:8">
      <c r="B22" s="28" t="s">
        <v>4</v>
      </c>
      <c r="C22" s="10">
        <v>0.39798773711524799</v>
      </c>
      <c r="D22" s="10">
        <v>0.15115397868488401</v>
      </c>
      <c r="E22" s="10">
        <v>0.14404080179850401</v>
      </c>
      <c r="F22" s="10">
        <v>0.151414207590956</v>
      </c>
      <c r="G22" s="10">
        <v>0.15250911173588999</v>
      </c>
      <c r="H22" s="10">
        <v>2.89416307451792E-3</v>
      </c>
    </row>
    <row r="23" spans="2:8">
      <c r="B23" s="28" t="s">
        <v>12</v>
      </c>
      <c r="C23" s="10">
        <v>0.41109032009024399</v>
      </c>
      <c r="D23" s="10">
        <v>0.11058682885976701</v>
      </c>
      <c r="E23" s="10">
        <v>0.12934662742950001</v>
      </c>
      <c r="F23" s="10">
        <v>0.108069190719045</v>
      </c>
      <c r="G23" s="10">
        <v>0.235534909220945</v>
      </c>
      <c r="H23" s="10">
        <v>5.3721236804988772E-3</v>
      </c>
    </row>
    <row r="24" spans="2:8">
      <c r="B24" s="28" t="s">
        <v>21</v>
      </c>
      <c r="C24" s="10">
        <v>0.45217824846919602</v>
      </c>
      <c r="D24" s="10">
        <v>9.3088776409170196E-2</v>
      </c>
      <c r="E24" s="10">
        <v>0.174741257861451</v>
      </c>
      <c r="F24" s="10">
        <v>0.13095415430250701</v>
      </c>
      <c r="G24" s="10">
        <v>0.145038202896212</v>
      </c>
      <c r="H24" s="10">
        <v>3.9993600614639697E-3</v>
      </c>
    </row>
    <row r="25" spans="2:8">
      <c r="B25" s="28" t="s">
        <v>152</v>
      </c>
      <c r="C25" s="10">
        <v>0.45296389333783599</v>
      </c>
      <c r="D25" s="10">
        <v>0.16623017972677001</v>
      </c>
      <c r="E25" s="10">
        <v>0.13705690579916399</v>
      </c>
      <c r="F25" s="10">
        <v>8.7464771544027403E-2</v>
      </c>
      <c r="G25" s="10">
        <v>0.14630187171197001</v>
      </c>
      <c r="H25" s="10">
        <v>9.982377880232849E-3</v>
      </c>
    </row>
    <row r="27" spans="2:8">
      <c r="C27" s="160"/>
    </row>
    <row r="28" spans="2:8">
      <c r="C28" s="160"/>
    </row>
    <row r="29" spans="2:8">
      <c r="C29" s="160"/>
    </row>
    <row r="30" spans="2:8">
      <c r="C30" s="160"/>
    </row>
    <row r="31" spans="2:8">
      <c r="C31" s="160"/>
    </row>
  </sheetData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26BD-4C6A-4119-B89D-2CAB4E10BDF5}">
  <sheetPr>
    <tabColor rgb="FF00B050"/>
  </sheetPr>
  <dimension ref="B2:H25"/>
  <sheetViews>
    <sheetView showGridLines="0" zoomScaleNormal="100" workbookViewId="0">
      <selection activeCell="M30" sqref="M30"/>
    </sheetView>
  </sheetViews>
  <sheetFormatPr defaultColWidth="8.54296875" defaultRowHeight="11.5"/>
  <cols>
    <col min="1" max="16384" width="8.54296875" style="1"/>
  </cols>
  <sheetData>
    <row r="2" spans="2:8">
      <c r="B2" s="166" t="s">
        <v>359</v>
      </c>
      <c r="C2" s="166"/>
      <c r="D2" s="166"/>
      <c r="E2" s="166"/>
      <c r="F2" s="166"/>
      <c r="G2" s="166"/>
      <c r="H2" s="166"/>
    </row>
    <row r="4" spans="2:8" ht="28.5" customHeight="1">
      <c r="B4" s="17"/>
      <c r="C4" s="17">
        <v>2022</v>
      </c>
      <c r="D4" s="17">
        <v>2024</v>
      </c>
    </row>
    <row r="5" spans="2:8" ht="14.5">
      <c r="B5" s="28" t="s">
        <v>18</v>
      </c>
      <c r="C5" s="8">
        <v>0.48555016385185379</v>
      </c>
      <c r="D5" s="8">
        <v>0.59306643874381204</v>
      </c>
      <c r="E5" s="53"/>
      <c r="F5" s="53"/>
      <c r="G5" s="4"/>
    </row>
    <row r="6" spans="2:8" ht="14.5">
      <c r="B6" s="28" t="s">
        <v>9</v>
      </c>
      <c r="C6" s="8">
        <v>0.51648955748216374</v>
      </c>
      <c r="D6" s="8">
        <v>0.55887016124285804</v>
      </c>
      <c r="E6" s="53"/>
      <c r="F6" s="53"/>
      <c r="G6" s="4"/>
    </row>
    <row r="7" spans="2:8" ht="14.5">
      <c r="B7" s="28" t="s">
        <v>17</v>
      </c>
      <c r="C7" s="8">
        <v>0.51220357002284778</v>
      </c>
      <c r="D7" s="8">
        <v>0.58600212821511</v>
      </c>
      <c r="E7" s="53"/>
      <c r="F7" s="53"/>
      <c r="G7" s="4"/>
    </row>
    <row r="8" spans="2:8" ht="14.5">
      <c r="B8" s="28" t="s">
        <v>14</v>
      </c>
      <c r="C8" s="8">
        <v>0.46954669979361141</v>
      </c>
      <c r="D8" s="8">
        <v>0.61760862011775708</v>
      </c>
      <c r="E8" s="53"/>
      <c r="F8" s="53"/>
      <c r="G8" s="4"/>
    </row>
    <row r="9" spans="2:8" ht="14.5">
      <c r="B9" s="28" t="s">
        <v>10</v>
      </c>
      <c r="C9" s="8">
        <v>0.32993603782933506</v>
      </c>
      <c r="D9" s="8">
        <v>0.62424316213003705</v>
      </c>
      <c r="E9" s="53"/>
      <c r="F9" s="53"/>
      <c r="G9" s="4"/>
    </row>
    <row r="10" spans="2:8" ht="14.5">
      <c r="B10" s="28" t="s">
        <v>7</v>
      </c>
      <c r="C10" s="8">
        <v>0.56297682429823603</v>
      </c>
      <c r="D10" s="8">
        <v>0.69571244861037596</v>
      </c>
      <c r="E10" s="53"/>
      <c r="F10" s="53"/>
      <c r="G10" s="4"/>
    </row>
    <row r="11" spans="2:8" ht="14.5">
      <c r="B11" s="28" t="s">
        <v>15</v>
      </c>
      <c r="C11" s="8">
        <v>0.49651615720442593</v>
      </c>
      <c r="D11" s="8">
        <v>0.59072750358170201</v>
      </c>
      <c r="E11" s="53"/>
      <c r="F11" s="53"/>
      <c r="G11" s="4"/>
    </row>
    <row r="12" spans="2:8" ht="14.5">
      <c r="B12" s="28" t="s">
        <v>148</v>
      </c>
      <c r="C12" s="8">
        <v>0</v>
      </c>
      <c r="D12" s="8">
        <v>0.52873670608776602</v>
      </c>
      <c r="E12" s="53"/>
      <c r="G12" s="4"/>
    </row>
    <row r="13" spans="2:8" ht="14.5">
      <c r="B13" s="28" t="s">
        <v>6</v>
      </c>
      <c r="C13" s="8">
        <v>0.57016786211837434</v>
      </c>
      <c r="D13" s="8">
        <v>0.52039761877610202</v>
      </c>
      <c r="E13" s="53"/>
      <c r="G13" s="4"/>
    </row>
    <row r="14" spans="2:8" ht="14.5">
      <c r="B14" s="28" t="s">
        <v>13</v>
      </c>
      <c r="C14" s="8">
        <v>0.5344409299454046</v>
      </c>
      <c r="D14" s="8">
        <v>0.64483953118245796</v>
      </c>
      <c r="E14" s="53"/>
      <c r="F14" s="53"/>
      <c r="G14" s="4"/>
    </row>
    <row r="15" spans="2:8" ht="14.5">
      <c r="B15" s="28" t="s">
        <v>16</v>
      </c>
      <c r="C15" s="8">
        <v>0.44557881721357773</v>
      </c>
      <c r="D15" s="8">
        <v>0.576485982658555</v>
      </c>
      <c r="E15" s="53"/>
      <c r="F15" s="53"/>
      <c r="G15" s="4"/>
    </row>
    <row r="16" spans="2:8" ht="14.5">
      <c r="B16" s="28" t="s">
        <v>11</v>
      </c>
      <c r="C16" s="8">
        <v>0.41158594065385939</v>
      </c>
      <c r="D16" s="8">
        <v>0.63414952407195802</v>
      </c>
      <c r="E16" s="53"/>
      <c r="F16" s="53"/>
      <c r="G16" s="4"/>
    </row>
    <row r="17" spans="2:7" ht="14.5">
      <c r="B17" s="28" t="s">
        <v>19</v>
      </c>
      <c r="C17" s="8">
        <v>0.62662380681762042</v>
      </c>
      <c r="D17" s="8">
        <v>0.72390091631642894</v>
      </c>
      <c r="E17" s="53"/>
      <c r="F17" s="53"/>
      <c r="G17" s="4"/>
    </row>
    <row r="18" spans="2:7" ht="14.5">
      <c r="B18" s="28" t="s">
        <v>3</v>
      </c>
      <c r="C18" s="8">
        <v>0.56755886308881853</v>
      </c>
      <c r="D18" s="8">
        <v>0.63551384070994399</v>
      </c>
      <c r="E18" s="53"/>
      <c r="F18" s="53"/>
      <c r="G18" s="4"/>
    </row>
    <row r="19" spans="2:7" ht="14.5">
      <c r="B19" s="28" t="s">
        <v>20</v>
      </c>
      <c r="C19" s="8">
        <v>0.48490419171575283</v>
      </c>
      <c r="D19" s="8">
        <v>0.81780238296775154</v>
      </c>
      <c r="E19" s="53"/>
      <c r="F19" s="53"/>
      <c r="G19" s="4"/>
    </row>
    <row r="20" spans="2:7" ht="14.5">
      <c r="B20" s="28" t="s">
        <v>5</v>
      </c>
      <c r="C20" s="8">
        <v>0.37081173368419673</v>
      </c>
      <c r="D20" s="8">
        <v>0.490138648934073</v>
      </c>
      <c r="E20" s="53"/>
      <c r="F20" s="53"/>
      <c r="G20" s="4"/>
    </row>
    <row r="21" spans="2:7" ht="14.5">
      <c r="B21" s="28" t="s">
        <v>8</v>
      </c>
      <c r="C21" s="8">
        <v>0.40422529891161185</v>
      </c>
      <c r="D21" s="8">
        <v>0.58222575824891298</v>
      </c>
      <c r="E21" s="53"/>
      <c r="F21" s="53"/>
      <c r="G21" s="4"/>
    </row>
    <row r="22" spans="2:7" ht="14.5">
      <c r="B22" s="28" t="s">
        <v>4</v>
      </c>
      <c r="C22" s="8">
        <v>0.35658151290911544</v>
      </c>
      <c r="D22" s="8">
        <v>0.54202853891375202</v>
      </c>
      <c r="E22" s="53"/>
      <c r="F22" s="53"/>
      <c r="G22" s="4"/>
    </row>
    <row r="23" spans="2:7" ht="14.5">
      <c r="B23" s="28" t="s">
        <v>12</v>
      </c>
      <c r="C23" s="8">
        <v>0.42685147774449644</v>
      </c>
      <c r="D23" s="8">
        <v>0.54043694751974403</v>
      </c>
      <c r="E23" s="53"/>
      <c r="F23" s="53"/>
      <c r="G23" s="4"/>
    </row>
    <row r="24" spans="2:7" ht="14.5">
      <c r="B24" s="28" t="s">
        <v>21</v>
      </c>
      <c r="C24" s="8">
        <v>0.55645161875793869</v>
      </c>
      <c r="D24" s="8">
        <v>0.62691950633064697</v>
      </c>
      <c r="E24" s="53"/>
      <c r="F24" s="53"/>
      <c r="G24" s="4"/>
    </row>
    <row r="25" spans="2:7" ht="14.5">
      <c r="B25" s="28" t="s">
        <v>152</v>
      </c>
      <c r="C25" s="8">
        <v>0.5096548322754042</v>
      </c>
      <c r="D25" s="8">
        <v>0.60032106061944102</v>
      </c>
      <c r="E25" s="53"/>
      <c r="F25" s="53"/>
      <c r="G25" s="4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9773-9D87-43ED-8BA8-25B4D5E228AC}">
  <sheetPr>
    <tabColor rgb="FF00B050"/>
  </sheetPr>
  <dimension ref="B1:D25"/>
  <sheetViews>
    <sheetView showGridLines="0" zoomScaleNormal="100" workbookViewId="0">
      <selection activeCell="M39" sqref="M39"/>
    </sheetView>
  </sheetViews>
  <sheetFormatPr defaultColWidth="8.81640625" defaultRowHeight="11.5"/>
  <cols>
    <col min="1" max="1" width="8.81640625" style="1"/>
    <col min="2" max="2" width="28.81640625" style="1" bestFit="1" customWidth="1"/>
    <col min="3" max="3" width="15.54296875" style="1" customWidth="1"/>
    <col min="4" max="5" width="10.1796875" style="1" bestFit="1" customWidth="1"/>
    <col min="6" max="6" width="10.1796875" style="1" customWidth="1"/>
    <col min="7" max="7" width="8.81640625" style="1"/>
    <col min="8" max="10" width="10.1796875" style="1" bestFit="1" customWidth="1"/>
    <col min="11" max="11" width="17.453125" style="1" customWidth="1"/>
    <col min="12" max="12" width="6.81640625" style="1" customWidth="1"/>
    <col min="13" max="13" width="14" style="1" bestFit="1" customWidth="1"/>
    <col min="14" max="14" width="16" style="1" customWidth="1"/>
    <col min="15" max="31" width="8.81640625" style="1"/>
    <col min="32" max="32" width="10.1796875" style="1" bestFit="1" customWidth="1"/>
    <col min="33" max="16384" width="8.81640625" style="1"/>
  </cols>
  <sheetData>
    <row r="1" spans="2:4" ht="14.5" customHeight="1"/>
    <row r="2" spans="2:4">
      <c r="B2" s="165" t="s">
        <v>361</v>
      </c>
      <c r="C2" s="185"/>
      <c r="D2" s="186"/>
    </row>
    <row r="3" spans="2:4">
      <c r="B3" s="65"/>
      <c r="C3" s="66"/>
      <c r="D3" s="67"/>
    </row>
    <row r="4" spans="2:4">
      <c r="B4" s="20"/>
      <c r="C4" s="20">
        <v>2022</v>
      </c>
      <c r="D4" s="28">
        <v>2024</v>
      </c>
    </row>
    <row r="5" spans="2:4">
      <c r="B5" s="26" t="s">
        <v>18</v>
      </c>
      <c r="C5" s="25">
        <v>0.88</v>
      </c>
      <c r="D5" s="8">
        <v>0.89130988281901602</v>
      </c>
    </row>
    <row r="6" spans="2:4">
      <c r="B6" s="26" t="s">
        <v>9</v>
      </c>
      <c r="C6" s="25">
        <v>0.96</v>
      </c>
      <c r="D6" s="8">
        <v>0.94543424561452205</v>
      </c>
    </row>
    <row r="7" spans="2:4">
      <c r="B7" s="26" t="s">
        <v>17</v>
      </c>
      <c r="C7" s="25">
        <v>0.89</v>
      </c>
      <c r="D7" s="8">
        <v>0.92921628004483503</v>
      </c>
    </row>
    <row r="8" spans="2:4">
      <c r="B8" s="26" t="s">
        <v>14</v>
      </c>
      <c r="C8" s="25">
        <v>0.92</v>
      </c>
      <c r="D8" s="8">
        <v>0.91489828199031198</v>
      </c>
    </row>
    <row r="9" spans="2:4">
      <c r="B9" s="26" t="s">
        <v>10</v>
      </c>
      <c r="C9" s="25">
        <v>0.98</v>
      </c>
      <c r="D9" s="8">
        <v>0.99201927930260703</v>
      </c>
    </row>
    <row r="10" spans="2:4">
      <c r="B10" s="26" t="s">
        <v>7</v>
      </c>
      <c r="C10" s="25">
        <v>0.96</v>
      </c>
      <c r="D10" s="8">
        <v>0.96734290396183298</v>
      </c>
    </row>
    <row r="11" spans="2:4">
      <c r="B11" s="26" t="s">
        <v>15</v>
      </c>
      <c r="C11" s="25">
        <v>0.92</v>
      </c>
      <c r="D11" s="8">
        <v>0.93994151899238298</v>
      </c>
    </row>
    <row r="12" spans="2:4">
      <c r="B12" s="26" t="s">
        <v>148</v>
      </c>
      <c r="C12" s="25"/>
      <c r="D12" s="8">
        <v>0.94521990579743997</v>
      </c>
    </row>
    <row r="13" spans="2:4">
      <c r="B13" s="26" t="s">
        <v>6</v>
      </c>
      <c r="C13" s="25">
        <v>0.97</v>
      </c>
      <c r="D13" s="8">
        <v>0.96601306543471599</v>
      </c>
    </row>
    <row r="14" spans="2:4">
      <c r="B14" s="26" t="s">
        <v>13</v>
      </c>
      <c r="C14" s="8">
        <v>0.98</v>
      </c>
      <c r="D14" s="8">
        <v>0.93318131610357802</v>
      </c>
    </row>
    <row r="15" spans="2:4">
      <c r="B15" s="26" t="s">
        <v>16</v>
      </c>
      <c r="C15" s="25">
        <v>0.84</v>
      </c>
      <c r="D15" s="8">
        <v>0.86456174540076103</v>
      </c>
    </row>
    <row r="16" spans="2:4">
      <c r="B16" s="26" t="s">
        <v>11</v>
      </c>
      <c r="C16" s="25">
        <v>0.93</v>
      </c>
      <c r="D16" s="8">
        <v>0.90342510757994299</v>
      </c>
    </row>
    <row r="17" spans="2:4">
      <c r="B17" s="26" t="s">
        <v>19</v>
      </c>
      <c r="C17" s="25">
        <v>0.93</v>
      </c>
      <c r="D17" s="8">
        <v>0.93335557934225999</v>
      </c>
    </row>
    <row r="18" spans="2:4">
      <c r="B18" s="26" t="s">
        <v>3</v>
      </c>
      <c r="C18" s="25">
        <v>0.95</v>
      </c>
      <c r="D18" s="8">
        <v>0.94519022300324596</v>
      </c>
    </row>
    <row r="19" spans="2:4">
      <c r="B19" s="26" t="s">
        <v>20</v>
      </c>
      <c r="C19" s="25">
        <v>0.97</v>
      </c>
      <c r="D19" s="8">
        <v>0.86934434978944197</v>
      </c>
    </row>
    <row r="20" spans="2:4">
      <c r="B20" s="26" t="s">
        <v>5</v>
      </c>
      <c r="C20" s="25">
        <v>0.95</v>
      </c>
      <c r="D20" s="8">
        <v>0.96598519239287794</v>
      </c>
    </row>
    <row r="21" spans="2:4">
      <c r="B21" s="26" t="s">
        <v>8</v>
      </c>
      <c r="C21" s="25">
        <v>0.96</v>
      </c>
      <c r="D21" s="8">
        <v>0.97504525619365601</v>
      </c>
    </row>
    <row r="22" spans="2:4">
      <c r="B22" s="26" t="s">
        <v>4</v>
      </c>
      <c r="C22" s="25">
        <v>0.97</v>
      </c>
      <c r="D22" s="8">
        <v>0.966528623764081</v>
      </c>
    </row>
    <row r="23" spans="2:4">
      <c r="B23" s="26" t="s">
        <v>12</v>
      </c>
      <c r="C23" s="25">
        <v>0.94</v>
      </c>
      <c r="D23" s="8">
        <v>0.96019121034509602</v>
      </c>
    </row>
    <row r="24" spans="2:4">
      <c r="B24" s="26" t="s">
        <v>21</v>
      </c>
      <c r="C24" s="25">
        <v>0.85</v>
      </c>
      <c r="D24" s="8">
        <v>0.89353886086093304</v>
      </c>
    </row>
    <row r="25" spans="2:4">
      <c r="B25" s="26" t="s">
        <v>152</v>
      </c>
      <c r="C25" s="25">
        <v>0.95</v>
      </c>
      <c r="D25" s="8">
        <v>0.94904938516402804</v>
      </c>
    </row>
  </sheetData>
  <sortState xmlns:xlrd2="http://schemas.microsoft.com/office/spreadsheetml/2017/richdata2" ref="B5:D23">
    <sortCondition ref="B5:B23"/>
  </sortState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D86A-4056-4734-871C-0F5D5E490CB0}">
  <sheetPr>
    <tabColor rgb="FF00B050"/>
  </sheetPr>
  <dimension ref="B2:E48"/>
  <sheetViews>
    <sheetView showGridLines="0" zoomScaleNormal="100" workbookViewId="0">
      <selection activeCell="S21" sqref="S21"/>
    </sheetView>
  </sheetViews>
  <sheetFormatPr defaultColWidth="8.54296875" defaultRowHeight="11.5"/>
  <cols>
    <col min="1" max="16384" width="8.54296875" style="1"/>
  </cols>
  <sheetData>
    <row r="2" spans="2:5">
      <c r="B2" s="165" t="s">
        <v>363</v>
      </c>
      <c r="C2" s="166"/>
      <c r="D2" s="166"/>
      <c r="E2" s="166"/>
    </row>
    <row r="4" spans="2:5">
      <c r="B4" s="28"/>
      <c r="C4" s="28">
        <v>2022</v>
      </c>
      <c r="D4" s="28">
        <v>2024</v>
      </c>
    </row>
    <row r="5" spans="2:5">
      <c r="B5" s="27" t="s">
        <v>18</v>
      </c>
      <c r="C5" s="8">
        <v>0.83947989999999995</v>
      </c>
      <c r="D5" s="8">
        <v>0.89675648724330004</v>
      </c>
    </row>
    <row r="6" spans="2:5">
      <c r="B6" s="27" t="s">
        <v>9</v>
      </c>
      <c r="C6" s="8">
        <v>0.74776730000000002</v>
      </c>
      <c r="D6" s="8">
        <v>0.84218291483059404</v>
      </c>
    </row>
    <row r="7" spans="2:5">
      <c r="B7" s="27" t="s">
        <v>17</v>
      </c>
      <c r="C7" s="8">
        <v>0.90369379999999999</v>
      </c>
      <c r="D7" s="8">
        <v>0.94713395906453401</v>
      </c>
    </row>
    <row r="8" spans="2:5">
      <c r="B8" s="27" t="s">
        <v>14</v>
      </c>
      <c r="C8" s="8">
        <v>0.86369649999999998</v>
      </c>
      <c r="D8" s="8">
        <v>0.88975978674448197</v>
      </c>
    </row>
    <row r="9" spans="2:5">
      <c r="B9" s="27" t="s">
        <v>10</v>
      </c>
      <c r="C9" s="8">
        <v>0.88306750000000001</v>
      </c>
      <c r="D9" s="8">
        <v>0.925827569273587</v>
      </c>
    </row>
    <row r="10" spans="2:5">
      <c r="B10" s="27" t="s">
        <v>7</v>
      </c>
      <c r="C10" s="8">
        <v>0.84208740000000004</v>
      </c>
      <c r="D10" s="8">
        <v>0.89552123252138904</v>
      </c>
    </row>
    <row r="11" spans="2:5">
      <c r="B11" s="27" t="s">
        <v>15</v>
      </c>
      <c r="C11" s="8">
        <v>0.85126650000000004</v>
      </c>
      <c r="D11" s="8">
        <v>0.92617528122444404</v>
      </c>
    </row>
    <row r="12" spans="2:5">
      <c r="B12" s="27" t="s">
        <v>148</v>
      </c>
      <c r="C12" s="8"/>
      <c r="D12" s="8">
        <v>0.85709130543244805</v>
      </c>
    </row>
    <row r="13" spans="2:5">
      <c r="B13" s="27" t="s">
        <v>6</v>
      </c>
      <c r="C13" s="8">
        <v>0.8026626</v>
      </c>
      <c r="D13" s="8">
        <v>0.87405416874013897</v>
      </c>
    </row>
    <row r="14" spans="2:5">
      <c r="B14" s="27" t="s">
        <v>13</v>
      </c>
      <c r="C14" s="8">
        <v>0.87412670000000003</v>
      </c>
      <c r="D14" s="8">
        <v>0.90313616184900503</v>
      </c>
    </row>
    <row r="15" spans="2:5">
      <c r="B15" s="27" t="s">
        <v>16</v>
      </c>
      <c r="C15" s="8">
        <v>0.80614359999999996</v>
      </c>
      <c r="D15" s="8">
        <v>0.83752846650148505</v>
      </c>
    </row>
    <row r="16" spans="2:5">
      <c r="B16" s="27" t="s">
        <v>11</v>
      </c>
      <c r="C16" s="8">
        <v>0.77394839999999998</v>
      </c>
      <c r="D16" s="8">
        <v>0.83459602241334097</v>
      </c>
    </row>
    <row r="17" spans="2:4">
      <c r="B17" s="27" t="s">
        <v>19</v>
      </c>
      <c r="C17" s="8">
        <v>0.87779209999999996</v>
      </c>
      <c r="D17" s="8">
        <v>0.94551434713281002</v>
      </c>
    </row>
    <row r="18" spans="2:4">
      <c r="B18" s="27" t="s">
        <v>3</v>
      </c>
      <c r="C18" s="8">
        <v>0.62333099999999997</v>
      </c>
      <c r="D18" s="8">
        <v>0.76834185507121699</v>
      </c>
    </row>
    <row r="19" spans="2:4">
      <c r="B19" s="27" t="s">
        <v>20</v>
      </c>
      <c r="C19" s="8">
        <v>0.96280730000000003</v>
      </c>
      <c r="D19" s="8">
        <v>0.97229760507718899</v>
      </c>
    </row>
    <row r="20" spans="2:4">
      <c r="B20" s="27" t="s">
        <v>5</v>
      </c>
      <c r="C20" s="8">
        <v>0.80841580000000002</v>
      </c>
      <c r="D20" s="8">
        <v>0.85786413243443504</v>
      </c>
    </row>
    <row r="21" spans="2:4">
      <c r="B21" s="27" t="s">
        <v>8</v>
      </c>
      <c r="C21" s="8">
        <v>0.80573760000000005</v>
      </c>
      <c r="D21" s="8">
        <v>0.88079902945635202</v>
      </c>
    </row>
    <row r="22" spans="2:4">
      <c r="B22" s="27" t="s">
        <v>4</v>
      </c>
      <c r="C22" s="8">
        <v>0.8418255</v>
      </c>
      <c r="D22" s="8">
        <v>0.87002404120947197</v>
      </c>
    </row>
    <row r="23" spans="2:4">
      <c r="B23" s="27" t="s">
        <v>12</v>
      </c>
      <c r="C23" s="8">
        <v>0.76119829999999999</v>
      </c>
      <c r="D23" s="8">
        <v>0.81895495915872596</v>
      </c>
    </row>
    <row r="24" spans="2:4">
      <c r="B24" s="27" t="s">
        <v>21</v>
      </c>
      <c r="C24" s="8">
        <v>0.94174939999999996</v>
      </c>
      <c r="D24" s="8">
        <v>0.95004869309031303</v>
      </c>
    </row>
    <row r="25" spans="2:4">
      <c r="B25" s="27" t="s">
        <v>152</v>
      </c>
      <c r="C25" s="8">
        <v>0.8069094</v>
      </c>
      <c r="D25" s="8">
        <v>0.88889696114070604</v>
      </c>
    </row>
    <row r="27" spans="2:4" ht="14.5">
      <c r="D27" s="53"/>
    </row>
    <row r="47" spans="4:4">
      <c r="D47" s="3"/>
    </row>
    <row r="48" spans="4:4">
      <c r="D48" s="3"/>
    </row>
  </sheetData>
  <sortState xmlns:xlrd2="http://schemas.microsoft.com/office/spreadsheetml/2017/richdata2" ref="B5:D24">
    <sortCondition ref="B5:B24"/>
  </sortState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C58A-593D-4CC8-A84D-F9BCD209D669}">
  <sheetPr>
    <tabColor rgb="FF00B050"/>
  </sheetPr>
  <dimension ref="B2:I25"/>
  <sheetViews>
    <sheetView showGridLines="0" zoomScale="85" zoomScaleNormal="85" workbookViewId="0">
      <selection activeCell="K36" sqref="K36"/>
    </sheetView>
  </sheetViews>
  <sheetFormatPr defaultColWidth="8.7265625" defaultRowHeight="11.5"/>
  <cols>
    <col min="1" max="2" width="8.7265625" style="1"/>
    <col min="3" max="3" width="15.6328125" style="1" customWidth="1"/>
    <col min="4" max="4" width="14.1796875" style="1" customWidth="1"/>
    <col min="5" max="5" width="17.453125" style="1" customWidth="1"/>
    <col min="6" max="6" width="18.7265625" style="1" customWidth="1"/>
    <col min="7" max="7" width="18.54296875" style="1" customWidth="1"/>
    <col min="8" max="8" width="12.54296875" style="1" customWidth="1"/>
    <col min="9" max="16384" width="8.7265625" style="1"/>
  </cols>
  <sheetData>
    <row r="2" spans="2:9">
      <c r="B2" s="166" t="s">
        <v>365</v>
      </c>
      <c r="C2" s="166"/>
      <c r="D2" s="166"/>
      <c r="E2" s="166"/>
    </row>
    <row r="4" spans="2:9" s="2" customFormat="1" ht="63.65" customHeight="1">
      <c r="B4" s="30"/>
      <c r="C4" s="92" t="s">
        <v>244</v>
      </c>
      <c r="D4" s="92" t="s">
        <v>245</v>
      </c>
      <c r="E4" s="92" t="s">
        <v>267</v>
      </c>
      <c r="F4" s="92" t="s">
        <v>223</v>
      </c>
    </row>
    <row r="5" spans="2:9">
      <c r="B5" s="20" t="s">
        <v>18</v>
      </c>
      <c r="C5" s="25">
        <v>0.69150342664604703</v>
      </c>
      <c r="D5" s="25">
        <v>0.24354678242728212</v>
      </c>
      <c r="E5" s="25">
        <v>1.3797243443835899E-2</v>
      </c>
      <c r="F5" s="25">
        <v>5.1152547482835098E-2</v>
      </c>
      <c r="I5" s="4"/>
    </row>
    <row r="6" spans="2:9">
      <c r="B6" s="20" t="s">
        <v>9</v>
      </c>
      <c r="C6" s="25">
        <v>0.78413036197800101</v>
      </c>
      <c r="D6" s="25">
        <v>0.1985091980411503</v>
      </c>
      <c r="E6" s="25">
        <v>8.1278174911038892E-3</v>
      </c>
      <c r="F6" s="25">
        <v>9.2326224897451899E-3</v>
      </c>
      <c r="I6" s="4"/>
    </row>
    <row r="7" spans="2:9">
      <c r="B7" s="20" t="s">
        <v>17</v>
      </c>
      <c r="C7" s="25">
        <v>0.74043942567239096</v>
      </c>
      <c r="D7" s="25">
        <v>0.2057911733921107</v>
      </c>
      <c r="E7" s="25">
        <v>1.21741087195759E-2</v>
      </c>
      <c r="F7" s="25">
        <v>4.15952922159223E-2</v>
      </c>
      <c r="I7" s="4"/>
    </row>
    <row r="8" spans="2:9">
      <c r="B8" s="20" t="s">
        <v>14</v>
      </c>
      <c r="C8" s="25">
        <v>0.68810949277687095</v>
      </c>
      <c r="D8" s="25">
        <v>0.24797343302169142</v>
      </c>
      <c r="E8" s="25">
        <v>5.5326805201789198E-3</v>
      </c>
      <c r="F8" s="25">
        <v>5.8384393681259E-2</v>
      </c>
      <c r="I8" s="4"/>
    </row>
    <row r="9" spans="2:9">
      <c r="B9" s="20" t="s">
        <v>10</v>
      </c>
      <c r="C9" s="25">
        <v>0.68681906820745098</v>
      </c>
      <c r="D9" s="25">
        <v>0.26395053340676639</v>
      </c>
      <c r="E9" s="25">
        <v>5.8606213086531897E-3</v>
      </c>
      <c r="F9" s="25">
        <v>4.3369777077129301E-2</v>
      </c>
      <c r="I9" s="4"/>
    </row>
    <row r="10" spans="2:9">
      <c r="B10" s="20" t="s">
        <v>7</v>
      </c>
      <c r="C10" s="25">
        <v>0.67064364466083004</v>
      </c>
      <c r="D10" s="25">
        <v>0.27288208514717621</v>
      </c>
      <c r="E10" s="25">
        <v>7.0992951753338796E-3</v>
      </c>
      <c r="F10" s="25">
        <v>4.9374975016660202E-2</v>
      </c>
      <c r="I10" s="4"/>
    </row>
    <row r="11" spans="2:9">
      <c r="B11" s="20" t="s">
        <v>15</v>
      </c>
      <c r="C11" s="25">
        <v>0.71826525632426996</v>
      </c>
      <c r="D11" s="25">
        <v>0.22111515272718862</v>
      </c>
      <c r="E11" s="25">
        <v>1.72000464085557E-2</v>
      </c>
      <c r="F11" s="25">
        <v>4.3419544539985401E-2</v>
      </c>
      <c r="I11" s="4"/>
    </row>
    <row r="12" spans="2:9">
      <c r="B12" s="20" t="s">
        <v>148</v>
      </c>
      <c r="C12" s="25">
        <v>0.70073228373119001</v>
      </c>
      <c r="D12" s="25">
        <v>0.25703516879778687</v>
      </c>
      <c r="E12" s="25">
        <v>3.63062606563024E-3</v>
      </c>
      <c r="F12" s="25">
        <v>3.8601921405393105E-2</v>
      </c>
      <c r="I12" s="4"/>
    </row>
    <row r="13" spans="2:9">
      <c r="B13" s="20" t="s">
        <v>6</v>
      </c>
      <c r="C13" s="25">
        <v>0.68080467428842495</v>
      </c>
      <c r="D13" s="25">
        <v>0.24504825902140942</v>
      </c>
      <c r="E13" s="25">
        <v>1.5739483886280398E-2</v>
      </c>
      <c r="F13" s="25">
        <v>5.8407582803885097E-2</v>
      </c>
      <c r="I13" s="4"/>
    </row>
    <row r="14" spans="2:9">
      <c r="B14" s="20" t="s">
        <v>13</v>
      </c>
      <c r="C14" s="25">
        <v>0.63233771835640695</v>
      </c>
      <c r="D14" s="25">
        <v>0.2745484270031639</v>
      </c>
      <c r="E14" s="25">
        <v>3.6113302480629099E-3</v>
      </c>
      <c r="F14" s="25">
        <v>8.950252439236589E-2</v>
      </c>
      <c r="I14" s="4"/>
    </row>
    <row r="15" spans="2:9">
      <c r="B15" s="20" t="s">
        <v>16</v>
      </c>
      <c r="C15" s="25">
        <v>0.62094563031554595</v>
      </c>
      <c r="D15" s="25">
        <v>0.31528993113887588</v>
      </c>
      <c r="E15" s="25">
        <v>1.40335493674604E-2</v>
      </c>
      <c r="F15" s="25">
        <v>4.9730889178118597E-2</v>
      </c>
      <c r="I15" s="4"/>
    </row>
    <row r="16" spans="2:9">
      <c r="B16" s="20" t="s">
        <v>11</v>
      </c>
      <c r="C16" s="25">
        <v>0.715838257522875</v>
      </c>
      <c r="D16" s="25">
        <v>0.25828169695502062</v>
      </c>
      <c r="E16" s="25">
        <v>4.1661163572311397E-3</v>
      </c>
      <c r="F16" s="25">
        <v>2.1713929164872858E-2</v>
      </c>
      <c r="I16" s="4"/>
    </row>
    <row r="17" spans="2:9">
      <c r="B17" s="20" t="s">
        <v>19</v>
      </c>
      <c r="C17" s="25">
        <v>0.758775586686396</v>
      </c>
      <c r="D17" s="25">
        <v>0.17274236558288972</v>
      </c>
      <c r="E17" s="25">
        <v>3.1976211066798298E-3</v>
      </c>
      <c r="F17" s="25">
        <v>6.5284426624034303E-2</v>
      </c>
      <c r="I17" s="4"/>
    </row>
    <row r="18" spans="2:9">
      <c r="B18" s="20" t="s">
        <v>3</v>
      </c>
      <c r="C18" s="25">
        <v>0.69629395738498101</v>
      </c>
      <c r="D18" s="25">
        <v>0.24740757585545511</v>
      </c>
      <c r="E18" s="25">
        <v>5.5659754623244599E-3</v>
      </c>
      <c r="F18" s="25">
        <v>5.0732491297239432E-2</v>
      </c>
      <c r="I18" s="4"/>
    </row>
    <row r="19" spans="2:9">
      <c r="B19" s="20" t="s">
        <v>20</v>
      </c>
      <c r="C19" s="25">
        <v>0.83478839844811004</v>
      </c>
      <c r="D19" s="25">
        <v>0.10607021838095518</v>
      </c>
      <c r="E19" s="25">
        <v>1.47975150210369E-2</v>
      </c>
      <c r="F19" s="25">
        <v>4.4343868149897797E-2</v>
      </c>
      <c r="I19" s="4"/>
    </row>
    <row r="20" spans="2:9">
      <c r="B20" s="20" t="s">
        <v>5</v>
      </c>
      <c r="C20" s="25">
        <v>0.710557031906345</v>
      </c>
      <c r="D20" s="25">
        <v>0.23320700022130442</v>
      </c>
      <c r="E20" s="25">
        <v>1.3405514964322299E-2</v>
      </c>
      <c r="F20" s="25">
        <v>4.2830452908028803E-2</v>
      </c>
      <c r="I20" s="4"/>
    </row>
    <row r="21" spans="2:9">
      <c r="B21" s="20" t="s">
        <v>8</v>
      </c>
      <c r="C21" s="25">
        <v>0.71160219824639603</v>
      </c>
      <c r="D21" s="25">
        <v>0.21973484028016732</v>
      </c>
      <c r="E21" s="25">
        <v>4.7606251052668301E-3</v>
      </c>
      <c r="F21" s="25">
        <v>6.3902336368169096E-2</v>
      </c>
      <c r="I21" s="4"/>
    </row>
    <row r="22" spans="2:9">
      <c r="B22" s="20" t="s">
        <v>4</v>
      </c>
      <c r="C22" s="25">
        <v>0.71915242203963203</v>
      </c>
      <c r="D22" s="25">
        <v>0.22625417900184103</v>
      </c>
      <c r="E22" s="25">
        <v>2.3975205535719801E-3</v>
      </c>
      <c r="F22" s="25">
        <v>5.2195878404955098E-2</v>
      </c>
      <c r="I22" s="4"/>
    </row>
    <row r="23" spans="2:9">
      <c r="B23" s="20" t="s">
        <v>12</v>
      </c>
      <c r="C23" s="25">
        <v>0.68411964766211797</v>
      </c>
      <c r="D23" s="25">
        <v>0.25551476110558013</v>
      </c>
      <c r="E23" s="25">
        <v>8.1251451378354499E-3</v>
      </c>
      <c r="F23" s="25">
        <v>5.22404460944665E-2</v>
      </c>
      <c r="I23" s="4"/>
    </row>
    <row r="24" spans="2:9">
      <c r="B24" s="20" t="s">
        <v>21</v>
      </c>
      <c r="C24" s="25">
        <v>0.76057980617433296</v>
      </c>
      <c r="D24" s="25">
        <v>0.18500701167710112</v>
      </c>
      <c r="E24" s="25">
        <v>1.5054016096926401E-2</v>
      </c>
      <c r="F24" s="25">
        <v>3.9359166051639902E-2</v>
      </c>
      <c r="I24" s="4"/>
    </row>
    <row r="25" spans="2:9">
      <c r="B25" s="20" t="s">
        <v>152</v>
      </c>
      <c r="C25" s="25">
        <v>0.70868089401970302</v>
      </c>
      <c r="D25" s="25">
        <v>0.23554253989700408</v>
      </c>
      <c r="E25" s="25">
        <v>1.1736956832118599E-2</v>
      </c>
      <c r="F25" s="25">
        <v>4.4039609251174901E-2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7A73-B72C-4E32-82B7-2817AE91FDED}">
  <sheetPr>
    <tabColor rgb="FF00B050"/>
  </sheetPr>
  <dimension ref="B2:J25"/>
  <sheetViews>
    <sheetView showGridLines="0" workbookViewId="0">
      <selection activeCell="G4" sqref="G4"/>
    </sheetView>
  </sheetViews>
  <sheetFormatPr defaultRowHeight="14.5"/>
  <sheetData>
    <row r="2" spans="2:10">
      <c r="B2" s="166" t="s">
        <v>367</v>
      </c>
      <c r="C2" s="187"/>
      <c r="D2" s="187"/>
      <c r="E2" s="187"/>
      <c r="F2" s="187"/>
      <c r="G2" s="187"/>
      <c r="H2" s="187"/>
      <c r="I2" s="187"/>
      <c r="J2" s="187"/>
    </row>
    <row r="4" spans="2:10" ht="104.5">
      <c r="B4" s="30"/>
      <c r="C4" s="92" t="s">
        <v>170</v>
      </c>
      <c r="D4" s="92" t="s">
        <v>215</v>
      </c>
      <c r="E4" s="92" t="s">
        <v>262</v>
      </c>
    </row>
    <row r="5" spans="2:10">
      <c r="B5" s="20" t="s">
        <v>18</v>
      </c>
      <c r="C5" s="25">
        <v>7.0855884944864903E-2</v>
      </c>
      <c r="D5" s="25">
        <v>0.10479381295449899</v>
      </c>
      <c r="E5" s="25">
        <v>6.7897084527918206E-2</v>
      </c>
    </row>
    <row r="6" spans="2:10">
      <c r="B6" s="20" t="s">
        <v>9</v>
      </c>
      <c r="C6" s="25">
        <v>2.4783070250501998E-2</v>
      </c>
      <c r="D6" s="25">
        <v>0.155308863183687</v>
      </c>
      <c r="E6" s="25">
        <v>1.84172646069613E-2</v>
      </c>
    </row>
    <row r="7" spans="2:10">
      <c r="B7" s="20" t="s">
        <v>17</v>
      </c>
      <c r="C7" s="25">
        <v>5.4602775680279901E-2</v>
      </c>
      <c r="D7" s="25">
        <v>8.3057179404010695E-2</v>
      </c>
      <c r="E7" s="25">
        <v>6.8131218307820096E-2</v>
      </c>
    </row>
    <row r="8" spans="2:10">
      <c r="B8" s="20" t="s">
        <v>14</v>
      </c>
      <c r="C8" s="25">
        <v>8.31989613375647E-2</v>
      </c>
      <c r="D8" s="25">
        <v>0.11028130870746</v>
      </c>
      <c r="E8" s="25">
        <v>5.4493162976666697E-2</v>
      </c>
    </row>
    <row r="9" spans="2:10">
      <c r="B9" s="20" t="s">
        <v>10</v>
      </c>
      <c r="C9" s="25">
        <v>6.4148233619253398E-2</v>
      </c>
      <c r="D9" s="25">
        <v>0.144495598120462</v>
      </c>
      <c r="E9" s="25">
        <v>5.5306701667050998E-2</v>
      </c>
    </row>
    <row r="10" spans="2:10">
      <c r="B10" s="20" t="s">
        <v>7</v>
      </c>
      <c r="C10" s="25">
        <v>5.6871211736854603E-2</v>
      </c>
      <c r="D10" s="25">
        <v>0.141943916211553</v>
      </c>
      <c r="E10" s="25">
        <v>7.4066957198768602E-2</v>
      </c>
    </row>
    <row r="11" spans="2:10">
      <c r="B11" s="20" t="s">
        <v>15</v>
      </c>
      <c r="C11" s="25">
        <v>6.5041657751587906E-2</v>
      </c>
      <c r="D11" s="25">
        <v>9.2290463713342E-2</v>
      </c>
      <c r="E11" s="25">
        <v>6.3783031262258705E-2</v>
      </c>
    </row>
    <row r="12" spans="2:10">
      <c r="B12" s="20" t="s">
        <v>148</v>
      </c>
      <c r="C12" s="25">
        <v>4.8793776654942903E-2</v>
      </c>
      <c r="D12" s="25">
        <v>0.14340912092167399</v>
      </c>
      <c r="E12" s="25">
        <v>6.4832271221169996E-2</v>
      </c>
    </row>
    <row r="13" spans="2:10">
      <c r="B13" s="20" t="s">
        <v>6</v>
      </c>
      <c r="C13" s="25">
        <v>6.9206717196771295E-2</v>
      </c>
      <c r="D13" s="25">
        <v>0.118340474787255</v>
      </c>
      <c r="E13" s="25">
        <v>5.75010670373831E-2</v>
      </c>
    </row>
    <row r="14" spans="2:10">
      <c r="B14" s="20" t="s">
        <v>13</v>
      </c>
      <c r="C14" s="25">
        <v>6.0635645618183298E-2</v>
      </c>
      <c r="D14" s="25">
        <v>0.138523178568494</v>
      </c>
      <c r="E14" s="25">
        <v>7.5389602816486601E-2</v>
      </c>
    </row>
    <row r="15" spans="2:10">
      <c r="B15" s="20" t="s">
        <v>16</v>
      </c>
      <c r="C15" s="25">
        <v>5.8416282538912297E-2</v>
      </c>
      <c r="D15" s="25">
        <v>0.16485893025255299</v>
      </c>
      <c r="E15" s="25">
        <v>9.2014718347410596E-2</v>
      </c>
    </row>
    <row r="16" spans="2:10">
      <c r="B16" s="20" t="s">
        <v>11</v>
      </c>
      <c r="C16" s="25">
        <v>9.3863820435709205E-2</v>
      </c>
      <c r="D16" s="25">
        <v>0.118635808614629</v>
      </c>
      <c r="E16" s="25">
        <v>4.5782067904682401E-2</v>
      </c>
    </row>
    <row r="17" spans="2:5">
      <c r="B17" s="20" t="s">
        <v>19</v>
      </c>
      <c r="C17" s="25">
        <v>4.0706170310503803E-2</v>
      </c>
      <c r="D17" s="25">
        <v>9.4342505426271706E-2</v>
      </c>
      <c r="E17" s="25">
        <v>3.7693689846114202E-2</v>
      </c>
    </row>
    <row r="18" spans="2:5">
      <c r="B18" s="20" t="s">
        <v>3</v>
      </c>
      <c r="C18" s="25">
        <v>6.10480873065576E-2</v>
      </c>
      <c r="D18" s="25">
        <v>0.12519167658632399</v>
      </c>
      <c r="E18" s="25">
        <v>6.1167811962573503E-2</v>
      </c>
    </row>
    <row r="19" spans="2:5">
      <c r="B19" s="20" t="s">
        <v>20</v>
      </c>
      <c r="C19" s="25">
        <v>6.05478009454909E-2</v>
      </c>
      <c r="D19" s="25">
        <v>3.6482236437646198E-2</v>
      </c>
      <c r="E19" s="25">
        <v>9.0401809978180904E-3</v>
      </c>
    </row>
    <row r="20" spans="2:5">
      <c r="B20" s="20" t="s">
        <v>5</v>
      </c>
      <c r="C20" s="25">
        <v>5.5362443335723301E-2</v>
      </c>
      <c r="D20" s="25">
        <v>0.12094890913968601</v>
      </c>
      <c r="E20" s="25">
        <v>5.6895647745895103E-2</v>
      </c>
    </row>
    <row r="21" spans="2:5">
      <c r="B21" s="20" t="s">
        <v>8</v>
      </c>
      <c r="C21" s="25">
        <v>3.7469159202761199E-2</v>
      </c>
      <c r="D21" s="25">
        <v>0.122421516017327</v>
      </c>
      <c r="E21" s="25">
        <v>5.9844165060079099E-2</v>
      </c>
    </row>
    <row r="22" spans="2:5">
      <c r="B22" s="20" t="s">
        <v>4</v>
      </c>
      <c r="C22" s="25">
        <v>5.7775698284314003E-2</v>
      </c>
      <c r="D22" s="25">
        <v>0.13311353560745201</v>
      </c>
      <c r="E22" s="25">
        <v>3.5364945110075E-2</v>
      </c>
    </row>
    <row r="23" spans="2:5">
      <c r="B23" s="20" t="s">
        <v>12</v>
      </c>
      <c r="C23" s="25">
        <v>5.9069090372960001E-2</v>
      </c>
      <c r="D23" s="25">
        <v>0.128388066803971</v>
      </c>
      <c r="E23" s="25">
        <v>6.8057603928649096E-2</v>
      </c>
    </row>
    <row r="24" spans="2:5">
      <c r="B24" s="20" t="s">
        <v>21</v>
      </c>
      <c r="C24" s="25">
        <v>6.5664198408646499E-2</v>
      </c>
      <c r="D24" s="25">
        <v>8.3558515611338202E-2</v>
      </c>
      <c r="E24" s="25">
        <v>3.5784297657116403E-2</v>
      </c>
    </row>
    <row r="25" spans="2:5">
      <c r="B25" s="20" t="s">
        <v>152</v>
      </c>
      <c r="C25" s="25">
        <v>5.7554639730913799E-2</v>
      </c>
      <c r="D25" s="25">
        <v>0.122081602200519</v>
      </c>
      <c r="E25" s="25">
        <v>5.5906297965571297E-2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98AA-A6B7-48CF-96BB-31A94C310751}">
  <sheetPr>
    <tabColor rgb="FF00B050"/>
  </sheetPr>
  <dimension ref="B2:O16"/>
  <sheetViews>
    <sheetView showGridLines="0" zoomScale="83" zoomScaleNormal="100" workbookViewId="0">
      <selection activeCell="B1" sqref="B1"/>
    </sheetView>
  </sheetViews>
  <sheetFormatPr defaultColWidth="8.7265625" defaultRowHeight="11.5"/>
  <cols>
    <col min="1" max="1" width="2.81640625" style="106" customWidth="1"/>
    <col min="2" max="14" width="8.7265625" style="106"/>
    <col min="15" max="15" width="10" style="106" customWidth="1"/>
    <col min="16" max="16384" width="8.7265625" style="106"/>
  </cols>
  <sheetData>
    <row r="2" spans="2:15">
      <c r="B2" s="163" t="s">
        <v>297</v>
      </c>
      <c r="C2" s="163"/>
      <c r="D2" s="163"/>
      <c r="E2" s="163"/>
      <c r="F2" s="163"/>
      <c r="G2" s="163"/>
      <c r="H2" s="163"/>
      <c r="I2" s="163"/>
      <c r="J2" s="163"/>
      <c r="K2" s="171"/>
      <c r="L2" s="171"/>
      <c r="M2" s="171"/>
      <c r="N2" s="171"/>
      <c r="O2" s="171"/>
    </row>
    <row r="4" spans="2:15">
      <c r="B4" s="113" t="s">
        <v>51</v>
      </c>
    </row>
    <row r="5" spans="2:15">
      <c r="B5" s="114" t="s">
        <v>24</v>
      </c>
      <c r="C5" s="114" t="s">
        <v>25</v>
      </c>
      <c r="D5" s="114"/>
      <c r="E5" s="114"/>
      <c r="F5" s="114"/>
      <c r="G5" s="114"/>
      <c r="H5" s="114" t="s">
        <v>38</v>
      </c>
      <c r="I5" s="114"/>
      <c r="J5" s="114"/>
      <c r="K5" s="114" t="s">
        <v>26</v>
      </c>
      <c r="L5" s="114"/>
      <c r="M5" s="114"/>
      <c r="N5" s="114"/>
      <c r="O5" s="114"/>
    </row>
    <row r="6" spans="2:15" ht="34.5">
      <c r="B6" s="114"/>
      <c r="C6" s="115" t="s">
        <v>27</v>
      </c>
      <c r="D6" s="115" t="s">
        <v>28</v>
      </c>
      <c r="E6" s="115" t="s">
        <v>29</v>
      </c>
      <c r="F6" s="115" t="s">
        <v>30</v>
      </c>
      <c r="G6" s="114" t="s">
        <v>31</v>
      </c>
      <c r="H6" s="114" t="s">
        <v>32</v>
      </c>
      <c r="I6" s="114" t="s">
        <v>33</v>
      </c>
      <c r="J6" s="114" t="s">
        <v>34</v>
      </c>
      <c r="K6" s="116" t="s">
        <v>228</v>
      </c>
      <c r="L6" s="116" t="s">
        <v>143</v>
      </c>
      <c r="M6" s="116" t="s">
        <v>144</v>
      </c>
      <c r="N6" s="116" t="s">
        <v>145</v>
      </c>
      <c r="O6" s="112" t="s">
        <v>201</v>
      </c>
    </row>
    <row r="7" spans="2:15">
      <c r="B7" s="69">
        <v>0.21211644594259954</v>
      </c>
      <c r="C7" s="69">
        <v>0.25858337873788134</v>
      </c>
      <c r="D7" s="69">
        <v>0.26162796646872938</v>
      </c>
      <c r="E7" s="69">
        <v>0.22028969753365132</v>
      </c>
      <c r="F7" s="69">
        <v>0.18224856979344678</v>
      </c>
      <c r="G7" s="69">
        <v>0.15559192982725592</v>
      </c>
      <c r="H7" s="69">
        <v>0.22352848919493884</v>
      </c>
      <c r="I7" s="69">
        <v>0.20357022588591644</v>
      </c>
      <c r="J7" s="69">
        <v>0.21457429486656826</v>
      </c>
      <c r="K7" s="69">
        <v>0.31123435590310383</v>
      </c>
      <c r="L7" s="69">
        <v>0.23745404120010943</v>
      </c>
      <c r="M7" s="69">
        <v>0.20238265942217082</v>
      </c>
      <c r="N7" s="69">
        <v>0.17849935715771598</v>
      </c>
      <c r="O7" s="69">
        <v>0.17032154069451139</v>
      </c>
    </row>
    <row r="9" spans="2:15">
      <c r="B9" s="117" t="s">
        <v>52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</row>
    <row r="10" spans="2:15">
      <c r="B10" s="68" t="s">
        <v>24</v>
      </c>
      <c r="C10" s="68" t="s">
        <v>25</v>
      </c>
      <c r="D10" s="68"/>
      <c r="E10" s="68"/>
      <c r="F10" s="68"/>
      <c r="G10" s="68"/>
      <c r="H10" s="68" t="s">
        <v>38</v>
      </c>
      <c r="I10" s="68"/>
      <c r="J10" s="68"/>
      <c r="K10" s="68" t="s">
        <v>26</v>
      </c>
      <c r="L10" s="68"/>
      <c r="M10" s="68"/>
      <c r="N10" s="68"/>
      <c r="O10" s="68"/>
    </row>
    <row r="11" spans="2:15" ht="34.5">
      <c r="B11" s="68"/>
      <c r="C11" s="68" t="s">
        <v>27</v>
      </c>
      <c r="D11" s="68" t="s">
        <v>28</v>
      </c>
      <c r="E11" s="68" t="s">
        <v>29</v>
      </c>
      <c r="F11" s="68" t="s">
        <v>30</v>
      </c>
      <c r="G11" s="68" t="s">
        <v>31</v>
      </c>
      <c r="H11" s="68" t="s">
        <v>32</v>
      </c>
      <c r="I11" s="68" t="s">
        <v>33</v>
      </c>
      <c r="J11" s="68" t="s">
        <v>34</v>
      </c>
      <c r="K11" s="116" t="s">
        <v>228</v>
      </c>
      <c r="L11" s="116" t="s">
        <v>143</v>
      </c>
      <c r="M11" s="116" t="s">
        <v>144</v>
      </c>
      <c r="N11" s="116" t="s">
        <v>145</v>
      </c>
      <c r="O11" s="112" t="s">
        <v>201</v>
      </c>
    </row>
    <row r="12" spans="2:15">
      <c r="B12" s="69">
        <v>0.35621899845087451</v>
      </c>
      <c r="C12" s="69">
        <v>0.52284004113228022</v>
      </c>
      <c r="D12" s="69">
        <v>0.37945879080586303</v>
      </c>
      <c r="E12" s="69">
        <v>0.34846253005279548</v>
      </c>
      <c r="F12" s="69">
        <v>0.32350285062982881</v>
      </c>
      <c r="G12" s="69">
        <v>0.27633088753994994</v>
      </c>
      <c r="H12" s="69">
        <v>0.4240648169374665</v>
      </c>
      <c r="I12" s="69">
        <v>0.32635640052928117</v>
      </c>
      <c r="J12" s="69">
        <v>0.34187654660151034</v>
      </c>
      <c r="K12" s="69">
        <v>0.50516168093077329</v>
      </c>
      <c r="L12" s="69">
        <v>0.36756204066669956</v>
      </c>
      <c r="M12" s="69">
        <v>0.34274006675630547</v>
      </c>
      <c r="N12" s="69">
        <v>0.31748178312799097</v>
      </c>
      <c r="O12" s="69">
        <v>0.306928820867369</v>
      </c>
    </row>
    <row r="13" spans="2:15"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</row>
    <row r="16" spans="2:15">
      <c r="B16" s="113"/>
      <c r="K16" s="113"/>
    </row>
  </sheetData>
  <phoneticPr fontId="3" type="noConversion"/>
  <dataValidations count="1">
    <dataValidation allowBlank="1" showInputMessage="1" showErrorMessage="1" sqref="A1:XFD1048576" xr:uid="{CB222620-D4DA-4C0D-9053-AB9AB7CCACBB}"/>
  </dataValidation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C747-B2D7-449C-ACF4-012DF07F1020}">
  <sheetPr>
    <tabColor rgb="FF00B050"/>
  </sheetPr>
  <dimension ref="B2:I25"/>
  <sheetViews>
    <sheetView showGridLines="0" zoomScaleNormal="100" workbookViewId="0">
      <selection activeCell="D6" sqref="D6"/>
    </sheetView>
  </sheetViews>
  <sheetFormatPr defaultColWidth="8.54296875" defaultRowHeight="11.5"/>
  <cols>
    <col min="1" max="3" width="8.54296875" style="1"/>
    <col min="4" max="4" width="12" style="1" bestFit="1" customWidth="1"/>
    <col min="5" max="16384" width="8.54296875" style="1"/>
  </cols>
  <sheetData>
    <row r="2" spans="2:9">
      <c r="B2" s="166" t="s">
        <v>369</v>
      </c>
      <c r="C2" s="166"/>
      <c r="D2" s="166"/>
      <c r="E2" s="166"/>
      <c r="F2" s="166"/>
      <c r="G2" s="166"/>
      <c r="H2" s="166"/>
      <c r="I2" s="166"/>
    </row>
    <row r="4" spans="2:9">
      <c r="C4" s="28">
        <v>2024</v>
      </c>
    </row>
    <row r="5" spans="2:9">
      <c r="B5" s="28" t="s">
        <v>18</v>
      </c>
      <c r="C5" s="22">
        <v>55.2</v>
      </c>
    </row>
    <row r="6" spans="2:9">
      <c r="B6" s="28" t="s">
        <v>9</v>
      </c>
      <c r="C6" s="22">
        <v>68.98</v>
      </c>
    </row>
    <row r="7" spans="2:9">
      <c r="B7" s="28" t="s">
        <v>17</v>
      </c>
      <c r="C7" s="22">
        <v>57</v>
      </c>
    </row>
    <row r="8" spans="2:9">
      <c r="B8" s="28" t="s">
        <v>14</v>
      </c>
      <c r="C8" s="22">
        <v>68</v>
      </c>
    </row>
    <row r="9" spans="2:9">
      <c r="B9" s="28" t="s">
        <v>10</v>
      </c>
      <c r="C9" s="22">
        <v>70</v>
      </c>
    </row>
    <row r="10" spans="2:9">
      <c r="B10" s="28" t="s">
        <v>7</v>
      </c>
      <c r="C10" s="22">
        <v>60</v>
      </c>
    </row>
    <row r="11" spans="2:9">
      <c r="B11" s="28" t="s">
        <v>15</v>
      </c>
      <c r="C11" s="22">
        <v>50</v>
      </c>
    </row>
    <row r="12" spans="2:9">
      <c r="B12" s="28" t="s">
        <v>148</v>
      </c>
      <c r="C12" s="22">
        <v>64.2</v>
      </c>
    </row>
    <row r="13" spans="2:9">
      <c r="B13" s="28" t="s">
        <v>6</v>
      </c>
      <c r="C13" s="22">
        <v>54</v>
      </c>
    </row>
    <row r="14" spans="2:9">
      <c r="B14" s="28" t="s">
        <v>13</v>
      </c>
      <c r="C14" s="22">
        <v>82</v>
      </c>
    </row>
    <row r="15" spans="2:9">
      <c r="B15" s="28" t="s">
        <v>16</v>
      </c>
      <c r="C15" s="22">
        <v>54</v>
      </c>
    </row>
    <row r="16" spans="2:9">
      <c r="B16" s="28" t="s">
        <v>11</v>
      </c>
      <c r="C16" s="22">
        <v>60</v>
      </c>
    </row>
    <row r="17" spans="2:3">
      <c r="B17" s="28" t="s">
        <v>19</v>
      </c>
      <c r="C17" s="22">
        <v>82</v>
      </c>
    </row>
    <row r="18" spans="2:3">
      <c r="B18" s="28" t="s">
        <v>3</v>
      </c>
      <c r="C18" s="22">
        <v>60</v>
      </c>
    </row>
    <row r="19" spans="2:3">
      <c r="B19" s="28" t="s">
        <v>20</v>
      </c>
      <c r="C19" s="22">
        <v>35</v>
      </c>
    </row>
    <row r="20" spans="2:3">
      <c r="B20" s="28" t="s">
        <v>5</v>
      </c>
      <c r="C20" s="22">
        <v>80.3</v>
      </c>
    </row>
    <row r="21" spans="2:3">
      <c r="B21" s="28" t="s">
        <v>8</v>
      </c>
      <c r="C21" s="22">
        <v>58</v>
      </c>
    </row>
    <row r="22" spans="2:3">
      <c r="B22" s="28" t="s">
        <v>4</v>
      </c>
      <c r="C22" s="22">
        <v>54.1</v>
      </c>
    </row>
    <row r="23" spans="2:3">
      <c r="B23" s="28" t="s">
        <v>12</v>
      </c>
      <c r="C23" s="22">
        <v>65</v>
      </c>
    </row>
    <row r="24" spans="2:3">
      <c r="B24" s="28" t="s">
        <v>21</v>
      </c>
      <c r="C24" s="22">
        <v>47</v>
      </c>
    </row>
    <row r="25" spans="2:3">
      <c r="B25" s="28" t="s">
        <v>152</v>
      </c>
      <c r="C25" s="22">
        <v>59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C096-2E71-4881-B4F7-67611105DFB4}">
  <sheetPr>
    <tabColor rgb="FF00B050"/>
  </sheetPr>
  <dimension ref="B2:G25"/>
  <sheetViews>
    <sheetView showGridLines="0" zoomScale="70" zoomScaleNormal="70" workbookViewId="0">
      <selection activeCell="R54" sqref="R54"/>
    </sheetView>
  </sheetViews>
  <sheetFormatPr defaultColWidth="8.54296875" defaultRowHeight="11.5"/>
  <cols>
    <col min="1" max="1" width="8.54296875" style="1"/>
    <col min="2" max="2" width="13.08984375" style="1" customWidth="1"/>
    <col min="3" max="3" width="19" style="1" bestFit="1" customWidth="1"/>
    <col min="4" max="4" width="27.81640625" style="1" customWidth="1"/>
    <col min="5" max="5" width="21.453125" style="1" bestFit="1" customWidth="1"/>
    <col min="6" max="16384" width="8.54296875" style="1"/>
  </cols>
  <sheetData>
    <row r="2" spans="2:7">
      <c r="B2" s="166" t="s">
        <v>371</v>
      </c>
      <c r="C2" s="166"/>
      <c r="D2" s="166"/>
      <c r="E2" s="166"/>
      <c r="F2" s="166"/>
      <c r="G2" s="166"/>
    </row>
    <row r="4" spans="2:7">
      <c r="B4" s="28"/>
      <c r="C4" s="64" t="s">
        <v>219</v>
      </c>
      <c r="D4" s="64" t="s">
        <v>220</v>
      </c>
      <c r="E4" s="64" t="s">
        <v>223</v>
      </c>
      <c r="F4" s="6"/>
      <c r="G4" s="6"/>
    </row>
    <row r="5" spans="2:7">
      <c r="B5" s="64" t="s">
        <v>18</v>
      </c>
      <c r="C5" s="10">
        <v>0.25861236530001902</v>
      </c>
      <c r="D5" s="10">
        <v>0.70136179698611001</v>
      </c>
      <c r="E5" s="10">
        <v>4.0025837713871498E-2</v>
      </c>
      <c r="F5" s="100"/>
      <c r="G5" s="6"/>
    </row>
    <row r="6" spans="2:7">
      <c r="B6" s="64" t="s">
        <v>9</v>
      </c>
      <c r="C6" s="10">
        <v>0.39576838783701901</v>
      </c>
      <c r="D6" s="10">
        <v>0.55454425200209301</v>
      </c>
      <c r="E6" s="10">
        <v>4.9687360160887921E-2</v>
      </c>
      <c r="F6" s="100"/>
      <c r="G6" s="6"/>
    </row>
    <row r="7" spans="2:7">
      <c r="B7" s="64" t="s">
        <v>17</v>
      </c>
      <c r="C7" s="10">
        <v>0.44145558297557502</v>
      </c>
      <c r="D7" s="10">
        <v>0.47614500011395899</v>
      </c>
      <c r="E7" s="10">
        <v>8.2399416910466497E-2</v>
      </c>
      <c r="F7" s="100"/>
      <c r="G7" s="6"/>
    </row>
    <row r="8" spans="2:7">
      <c r="B8" s="64" t="s">
        <v>14</v>
      </c>
      <c r="C8" s="10">
        <v>0.39836325858162303</v>
      </c>
      <c r="D8" s="10">
        <v>0.53848619790099095</v>
      </c>
      <c r="E8" s="10">
        <v>6.315054351738604E-2</v>
      </c>
      <c r="F8" s="100"/>
      <c r="G8" s="6"/>
    </row>
    <row r="9" spans="2:7">
      <c r="B9" s="64" t="s">
        <v>10</v>
      </c>
      <c r="C9" s="10">
        <v>0.32797022342226501</v>
      </c>
      <c r="D9" s="10">
        <v>0.61635342237799595</v>
      </c>
      <c r="E9" s="10">
        <v>5.5676354199739299E-2</v>
      </c>
      <c r="F9" s="100"/>
      <c r="G9" s="6"/>
    </row>
    <row r="10" spans="2:7">
      <c r="B10" s="64" t="s">
        <v>7</v>
      </c>
      <c r="C10" s="10">
        <v>0.39294515630219501</v>
      </c>
      <c r="D10" s="10">
        <v>0.56662597394817904</v>
      </c>
      <c r="E10" s="10">
        <v>4.042886974962541E-2</v>
      </c>
      <c r="F10" s="100"/>
      <c r="G10" s="6"/>
    </row>
    <row r="11" spans="2:7">
      <c r="B11" s="64" t="s">
        <v>15</v>
      </c>
      <c r="C11" s="10">
        <v>0.26040761916524602</v>
      </c>
      <c r="D11" s="10">
        <v>0.70729919577934797</v>
      </c>
      <c r="E11" s="10">
        <v>3.2293185055405682E-2</v>
      </c>
      <c r="F11" s="100"/>
      <c r="G11" s="6"/>
    </row>
    <row r="12" spans="2:7">
      <c r="B12" s="64" t="s">
        <v>148</v>
      </c>
      <c r="C12" s="10">
        <v>0.36817867304316598</v>
      </c>
      <c r="D12" s="10">
        <v>0.55666259639593496</v>
      </c>
      <c r="E12" s="10">
        <v>7.51587305608995E-2</v>
      </c>
      <c r="F12" s="100"/>
      <c r="G12" s="6"/>
    </row>
    <row r="13" spans="2:7">
      <c r="B13" s="64" t="s">
        <v>6</v>
      </c>
      <c r="C13" s="10">
        <v>0.34814991717233901</v>
      </c>
      <c r="D13" s="10">
        <v>0.60734006363110105</v>
      </c>
      <c r="E13" s="10">
        <v>4.4510019196559898E-2</v>
      </c>
      <c r="F13" s="100"/>
      <c r="G13" s="6"/>
    </row>
    <row r="14" spans="2:7">
      <c r="B14" s="64" t="s">
        <v>13</v>
      </c>
      <c r="C14" s="10">
        <v>0.35378603453375401</v>
      </c>
      <c r="D14" s="10">
        <v>0.52187069073701298</v>
      </c>
      <c r="E14" s="10">
        <v>0.12434327472923294</v>
      </c>
      <c r="F14" s="100"/>
      <c r="G14" s="6"/>
    </row>
    <row r="15" spans="2:7">
      <c r="B15" s="64" t="s">
        <v>16</v>
      </c>
      <c r="C15" s="10">
        <v>0.39547773959613802</v>
      </c>
      <c r="D15" s="10">
        <v>0.51086374208775698</v>
      </c>
      <c r="E15" s="10">
        <v>9.3658518316105305E-2</v>
      </c>
      <c r="F15" s="100"/>
      <c r="G15" s="6"/>
    </row>
    <row r="16" spans="2:7">
      <c r="B16" s="64" t="s">
        <v>11</v>
      </c>
      <c r="C16" s="10">
        <v>0.40398611755638503</v>
      </c>
      <c r="D16" s="10">
        <v>0.50358515460256703</v>
      </c>
      <c r="E16" s="10">
        <v>9.2428727841047401E-2</v>
      </c>
      <c r="F16" s="100"/>
      <c r="G16" s="6"/>
    </row>
    <row r="17" spans="2:7">
      <c r="B17" s="64" t="s">
        <v>19</v>
      </c>
      <c r="C17" s="10">
        <v>0.42656618847079802</v>
      </c>
      <c r="D17" s="10">
        <v>0.52545228526864496</v>
      </c>
      <c r="E17" s="10">
        <v>4.7981526260556039E-2</v>
      </c>
      <c r="F17" s="100"/>
      <c r="G17" s="6"/>
    </row>
    <row r="18" spans="2:7">
      <c r="B18" s="64" t="s">
        <v>3</v>
      </c>
      <c r="C18" s="10">
        <v>0.318387314019481</v>
      </c>
      <c r="D18" s="10">
        <v>0.59958672236837895</v>
      </c>
      <c r="E18" s="10">
        <v>8.2025963612139902E-2</v>
      </c>
      <c r="F18" s="100"/>
      <c r="G18" s="6"/>
    </row>
    <row r="19" spans="2:7">
      <c r="B19" s="64" t="s">
        <v>20</v>
      </c>
      <c r="C19" s="10">
        <v>0.316974830285012</v>
      </c>
      <c r="D19" s="10">
        <v>0.552412824657188</v>
      </c>
      <c r="E19" s="10">
        <v>0.13061234505779959</v>
      </c>
      <c r="F19" s="100"/>
      <c r="G19" s="6"/>
    </row>
    <row r="20" spans="2:7">
      <c r="B20" s="64" t="s">
        <v>5</v>
      </c>
      <c r="C20" s="10">
        <v>0.42249501680711199</v>
      </c>
      <c r="D20" s="10">
        <v>0.483762185190864</v>
      </c>
      <c r="E20" s="10">
        <v>9.3742798002024008E-2</v>
      </c>
      <c r="F20" s="100"/>
      <c r="G20" s="6"/>
    </row>
    <row r="21" spans="2:7">
      <c r="B21" s="64" t="s">
        <v>8</v>
      </c>
      <c r="C21" s="10">
        <v>0.35034563844147898</v>
      </c>
      <c r="D21" s="10">
        <v>0.59219948838141201</v>
      </c>
      <c r="E21" s="10">
        <v>5.7454873177108318E-2</v>
      </c>
      <c r="F21" s="100"/>
      <c r="G21" s="6"/>
    </row>
    <row r="22" spans="2:7">
      <c r="B22" s="64" t="s">
        <v>4</v>
      </c>
      <c r="C22" s="10">
        <v>0.34592116362194097</v>
      </c>
      <c r="D22" s="10">
        <v>0.59811861568758695</v>
      </c>
      <c r="E22" s="10">
        <v>5.5960220690471303E-2</v>
      </c>
      <c r="F22" s="100"/>
      <c r="G22" s="6"/>
    </row>
    <row r="23" spans="2:7">
      <c r="B23" s="64" t="s">
        <v>12</v>
      </c>
      <c r="C23" s="10">
        <v>0.57330118154613996</v>
      </c>
      <c r="D23" s="10">
        <v>0.35478151964819798</v>
      </c>
      <c r="E23" s="10">
        <v>7.1917298805662805E-2</v>
      </c>
      <c r="F23" s="100"/>
      <c r="G23" s="6"/>
    </row>
    <row r="24" spans="2:7">
      <c r="B24" s="64" t="s">
        <v>21</v>
      </c>
      <c r="C24" s="10">
        <v>0.414159240659077</v>
      </c>
      <c r="D24" s="10">
        <v>0.55170534982548203</v>
      </c>
      <c r="E24" s="10">
        <v>3.4135409515440703E-2</v>
      </c>
      <c r="F24" s="100"/>
      <c r="G24" s="6"/>
    </row>
    <row r="25" spans="2:7">
      <c r="B25" s="64" t="s">
        <v>152</v>
      </c>
      <c r="C25" s="10">
        <v>0.35357857643803198</v>
      </c>
      <c r="D25" s="10">
        <v>0.595198499596861</v>
      </c>
      <c r="E25" s="10">
        <v>5.1222923965107296E-2</v>
      </c>
      <c r="F25" s="100"/>
      <c r="G25" s="6"/>
    </row>
  </sheetData>
  <pageMargins left="0.7" right="0.7" top="0.75" bottom="0.75" header="0.3" footer="0.3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10DB-9A7A-44EA-8BFE-38ECB561DD57}">
  <sheetPr>
    <tabColor rgb="FF00B050"/>
  </sheetPr>
  <dimension ref="B2:H25"/>
  <sheetViews>
    <sheetView showGridLines="0" zoomScaleNormal="100" workbookViewId="0">
      <selection activeCell="G5" sqref="G5"/>
    </sheetView>
  </sheetViews>
  <sheetFormatPr defaultColWidth="8.7265625" defaultRowHeight="11.5"/>
  <cols>
    <col min="1" max="1" width="8.7265625" style="1"/>
    <col min="2" max="2" width="8.81640625" style="1" bestFit="1" customWidth="1"/>
    <col min="3" max="3" width="12" style="1" bestFit="1" customWidth="1"/>
    <col min="4" max="4" width="20" style="1" customWidth="1"/>
    <col min="5" max="5" width="12" style="1" customWidth="1"/>
    <col min="6" max="16384" width="8.7265625" style="1"/>
  </cols>
  <sheetData>
    <row r="2" spans="2:8">
      <c r="B2" s="166" t="s">
        <v>373</v>
      </c>
      <c r="C2" s="166"/>
      <c r="D2" s="166"/>
      <c r="E2" s="166"/>
      <c r="F2" s="166"/>
      <c r="G2" s="166"/>
    </row>
    <row r="4" spans="2:8" ht="46">
      <c r="B4" s="28"/>
      <c r="C4" s="17" t="s">
        <v>234</v>
      </c>
      <c r="D4" s="17" t="s">
        <v>221</v>
      </c>
      <c r="E4" s="30" t="s">
        <v>266</v>
      </c>
    </row>
    <row r="5" spans="2:8" ht="14.5">
      <c r="B5" s="28" t="s">
        <v>18</v>
      </c>
      <c r="C5" s="23">
        <v>0.73288889028195303</v>
      </c>
      <c r="D5" s="23">
        <v>0.232270045284169</v>
      </c>
      <c r="E5" s="151">
        <v>3.4841064433878223E-2</v>
      </c>
      <c r="F5" s="4"/>
      <c r="G5" s="4"/>
      <c r="H5"/>
    </row>
    <row r="6" spans="2:8" ht="14.5">
      <c r="B6" s="28" t="s">
        <v>9</v>
      </c>
      <c r="C6" s="23">
        <v>0.88222891064138298</v>
      </c>
      <c r="D6" s="23">
        <v>0.1167566420629302</v>
      </c>
      <c r="E6" s="151">
        <v>1.01444729568657E-3</v>
      </c>
      <c r="F6" s="4"/>
      <c r="G6" s="4"/>
      <c r="H6"/>
    </row>
    <row r="7" spans="2:8" ht="14.5">
      <c r="B7" s="28" t="s">
        <v>17</v>
      </c>
      <c r="C7" s="23">
        <v>0.78444015258105404</v>
      </c>
      <c r="D7" s="23">
        <v>0.1961913551168295</v>
      </c>
      <c r="E7" s="151">
        <v>1.9368492302116271E-2</v>
      </c>
      <c r="F7" s="4"/>
      <c r="G7" s="4"/>
      <c r="H7"/>
    </row>
    <row r="8" spans="2:8" ht="14.5">
      <c r="B8" s="28" t="s">
        <v>14</v>
      </c>
      <c r="C8" s="23">
        <v>0.70862561836898497</v>
      </c>
      <c r="D8" s="23">
        <v>0.26126409138278905</v>
      </c>
      <c r="E8" s="151">
        <v>3.0110290248226812E-2</v>
      </c>
      <c r="F8" s="4"/>
      <c r="G8" s="4"/>
      <c r="H8"/>
    </row>
    <row r="9" spans="2:8" ht="14.5">
      <c r="B9" s="28" t="s">
        <v>10</v>
      </c>
      <c r="C9" s="23">
        <v>0.67681082377825597</v>
      </c>
      <c r="D9" s="23">
        <v>0.28926230919535778</v>
      </c>
      <c r="E9" s="151">
        <v>3.3926867026386108E-2</v>
      </c>
      <c r="F9" s="4"/>
      <c r="G9" s="4"/>
      <c r="H9"/>
    </row>
    <row r="10" spans="2:8" ht="14.5">
      <c r="B10" s="28" t="s">
        <v>7</v>
      </c>
      <c r="C10" s="23">
        <v>0.71517824866750401</v>
      </c>
      <c r="D10" s="23">
        <v>0.23837609846867697</v>
      </c>
      <c r="E10" s="151">
        <v>4.6445652863819464E-2</v>
      </c>
      <c r="F10" s="4"/>
      <c r="G10" s="4"/>
      <c r="H10"/>
    </row>
    <row r="11" spans="2:8" ht="14.5">
      <c r="B11" s="28" t="s">
        <v>15</v>
      </c>
      <c r="C11" s="23">
        <v>0.73864760905386595</v>
      </c>
      <c r="D11" s="23">
        <v>0.23796827954457433</v>
      </c>
      <c r="E11" s="151">
        <v>2.3384111401559601E-2</v>
      </c>
      <c r="F11" s="4"/>
      <c r="G11" s="4"/>
      <c r="H11"/>
    </row>
    <row r="12" spans="2:8" ht="14.5">
      <c r="B12" s="28" t="s">
        <v>148</v>
      </c>
      <c r="C12" s="23">
        <v>0.74189695168036596</v>
      </c>
      <c r="D12" s="23">
        <v>0.21512422106674578</v>
      </c>
      <c r="E12" s="151">
        <v>4.2978827252888596E-2</v>
      </c>
      <c r="F12" s="4"/>
      <c r="G12" s="4"/>
      <c r="H12"/>
    </row>
    <row r="13" spans="2:8" ht="14.5">
      <c r="B13" s="28" t="s">
        <v>6</v>
      </c>
      <c r="C13" s="23">
        <v>0.70692409319378102</v>
      </c>
      <c r="D13" s="23">
        <v>0.25097418959452383</v>
      </c>
      <c r="E13" s="151">
        <v>4.2101717211695401E-2</v>
      </c>
      <c r="F13" s="4"/>
      <c r="G13" s="4"/>
      <c r="H13"/>
    </row>
    <row r="14" spans="2:8" ht="14.5">
      <c r="B14" s="28" t="s">
        <v>13</v>
      </c>
      <c r="C14" s="23">
        <v>0.72633722434623404</v>
      </c>
      <c r="D14" s="23">
        <v>0.25434977039933082</v>
      </c>
      <c r="E14" s="151">
        <v>1.9313005254434683E-2</v>
      </c>
      <c r="F14" s="4"/>
      <c r="G14" s="4"/>
      <c r="H14"/>
    </row>
    <row r="15" spans="2:8" ht="14.5">
      <c r="B15" s="28" t="s">
        <v>16</v>
      </c>
      <c r="C15" s="23">
        <v>0.68792970337807802</v>
      </c>
      <c r="D15" s="23">
        <v>0.28329397808495371</v>
      </c>
      <c r="E15" s="151">
        <v>2.8776318536968208E-2</v>
      </c>
      <c r="F15" s="4"/>
      <c r="G15" s="4"/>
      <c r="H15"/>
    </row>
    <row r="16" spans="2:8" ht="14.5">
      <c r="B16" s="28" t="s">
        <v>11</v>
      </c>
      <c r="C16" s="23">
        <v>0.72878372851735296</v>
      </c>
      <c r="D16" s="23">
        <v>0.23368947951994759</v>
      </c>
      <c r="E16" s="151">
        <v>3.7526791962699334E-2</v>
      </c>
      <c r="F16" s="4"/>
      <c r="G16" s="4"/>
      <c r="H16"/>
    </row>
    <row r="17" spans="2:8" ht="14.5">
      <c r="B17" s="28" t="s">
        <v>19</v>
      </c>
      <c r="C17" s="23">
        <v>0.77200262660655605</v>
      </c>
      <c r="D17" s="23">
        <v>0.20241211340705209</v>
      </c>
      <c r="E17" s="151">
        <v>2.558525998639212E-2</v>
      </c>
      <c r="F17" s="4"/>
      <c r="G17" s="4"/>
      <c r="H17"/>
    </row>
    <row r="18" spans="2:8" ht="14.5">
      <c r="B18" s="28" t="s">
        <v>3</v>
      </c>
      <c r="C18" s="23">
        <v>0.705608283785923</v>
      </c>
      <c r="D18" s="23">
        <v>0.27279876417857585</v>
      </c>
      <c r="E18" s="151">
        <v>2.1592952035501302E-2</v>
      </c>
      <c r="F18" s="4"/>
      <c r="G18" s="4"/>
      <c r="H18"/>
    </row>
    <row r="19" spans="2:8" ht="14.5">
      <c r="B19" s="28" t="s">
        <v>20</v>
      </c>
      <c r="C19" s="23">
        <v>0.82532260573626404</v>
      </c>
      <c r="D19" s="23">
        <v>0.14408310556847137</v>
      </c>
      <c r="E19" s="151">
        <v>3.0594288695264801E-2</v>
      </c>
      <c r="F19" s="4"/>
      <c r="G19" s="4"/>
      <c r="H19"/>
    </row>
    <row r="20" spans="2:8" ht="14.5">
      <c r="B20" s="28" t="s">
        <v>5</v>
      </c>
      <c r="C20" s="23">
        <v>0.73791891967325296</v>
      </c>
      <c r="D20" s="23">
        <v>0.24041483600786948</v>
      </c>
      <c r="E20" s="151">
        <v>2.1666244318877398E-2</v>
      </c>
      <c r="F20" s="4"/>
      <c r="G20" s="4"/>
      <c r="H20"/>
    </row>
    <row r="21" spans="2:8" ht="14.5">
      <c r="B21" s="28" t="s">
        <v>8</v>
      </c>
      <c r="C21" s="23">
        <v>0.70836445876058696</v>
      </c>
      <c r="D21" s="23">
        <v>0.2482467674240455</v>
      </c>
      <c r="E21" s="151">
        <v>4.3388773815367598E-2</v>
      </c>
      <c r="F21" s="4"/>
      <c r="G21" s="4"/>
      <c r="H21"/>
    </row>
    <row r="22" spans="2:8" ht="14.5">
      <c r="B22" s="28" t="s">
        <v>4</v>
      </c>
      <c r="C22" s="23">
        <v>0.716977128677729</v>
      </c>
      <c r="D22" s="23">
        <v>0.241013517878088</v>
      </c>
      <c r="E22" s="151">
        <v>4.2009353444183398E-2</v>
      </c>
      <c r="F22" s="4"/>
      <c r="G22" s="4"/>
      <c r="H22"/>
    </row>
    <row r="23" spans="2:8" ht="14.5">
      <c r="B23" s="28" t="s">
        <v>12</v>
      </c>
      <c r="C23" s="23">
        <v>0.71563240567802999</v>
      </c>
      <c r="D23" s="23">
        <v>0.26411661588282692</v>
      </c>
      <c r="E23" s="151">
        <v>2.02509784391431E-2</v>
      </c>
      <c r="F23" s="4"/>
      <c r="G23" s="4"/>
      <c r="H23"/>
    </row>
    <row r="24" spans="2:8" ht="14.5">
      <c r="B24" s="28" t="s">
        <v>21</v>
      </c>
      <c r="C24" s="23">
        <v>0.75483474664324401</v>
      </c>
      <c r="D24" s="23">
        <v>0.21392215663777228</v>
      </c>
      <c r="E24" s="151">
        <v>3.124309671898438E-2</v>
      </c>
      <c r="F24" s="4"/>
      <c r="G24" s="4"/>
      <c r="H24"/>
    </row>
    <row r="25" spans="2:8">
      <c r="B25" s="28" t="s">
        <v>152</v>
      </c>
      <c r="C25" s="8">
        <v>0.74471978180962894</v>
      </c>
      <c r="D25" s="8">
        <v>0.22493707095647786</v>
      </c>
      <c r="E25" s="151">
        <v>3.0343147233893301E-2</v>
      </c>
      <c r="F25" s="4"/>
      <c r="G25" s="4"/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9D78-DCDF-4F43-9525-7E9E895E774D}">
  <sheetPr>
    <tabColor rgb="FF00B050"/>
  </sheetPr>
  <dimension ref="B2:G25"/>
  <sheetViews>
    <sheetView showGridLines="0" zoomScaleNormal="100" workbookViewId="0">
      <selection activeCell="H6" sqref="H6"/>
    </sheetView>
  </sheetViews>
  <sheetFormatPr defaultColWidth="8.7265625" defaultRowHeight="11.5"/>
  <cols>
    <col min="1" max="1" width="8.7265625" style="1"/>
    <col min="2" max="2" width="8.81640625" style="1" bestFit="1" customWidth="1"/>
    <col min="3" max="3" width="14" style="1" customWidth="1"/>
    <col min="4" max="4" width="27.81640625" style="1" bestFit="1" customWidth="1"/>
    <col min="5" max="5" width="20" style="1" customWidth="1"/>
    <col min="6" max="16384" width="8.7265625" style="1"/>
  </cols>
  <sheetData>
    <row r="2" spans="2:7">
      <c r="B2" s="166" t="s">
        <v>375</v>
      </c>
      <c r="C2" s="166"/>
      <c r="D2" s="166"/>
      <c r="E2" s="166"/>
      <c r="F2" s="166"/>
      <c r="G2" s="166"/>
    </row>
    <row r="4" spans="2:7" ht="23">
      <c r="B4" s="28"/>
      <c r="C4" s="17" t="s">
        <v>246</v>
      </c>
      <c r="D4" s="17" t="s">
        <v>263</v>
      </c>
      <c r="E4" s="17" t="s">
        <v>247</v>
      </c>
    </row>
    <row r="5" spans="2:7">
      <c r="B5" s="28" t="s">
        <v>18</v>
      </c>
      <c r="C5" s="23">
        <v>0.12884828359184</v>
      </c>
      <c r="D5" s="23">
        <v>6.9311430568593999E-2</v>
      </c>
      <c r="E5" s="23">
        <v>3.4110331123735002E-2</v>
      </c>
      <c r="F5" s="4"/>
      <c r="G5" s="4"/>
    </row>
    <row r="6" spans="2:7">
      <c r="B6" s="28" t="s">
        <v>9</v>
      </c>
      <c r="C6" s="23">
        <v>8.4708216990580801E-2</v>
      </c>
      <c r="D6" s="23">
        <v>1.9860892632122599E-2</v>
      </c>
      <c r="E6" s="23">
        <v>1.21875324402268E-2</v>
      </c>
      <c r="F6" s="4"/>
      <c r="G6" s="4"/>
    </row>
    <row r="7" spans="2:7">
      <c r="B7" s="28" t="s">
        <v>17</v>
      </c>
      <c r="C7" s="23">
        <v>0.11469058865573201</v>
      </c>
      <c r="D7" s="23">
        <v>4.9388086040080603E-2</v>
      </c>
      <c r="E7" s="23">
        <v>3.21126804210169E-2</v>
      </c>
      <c r="F7" s="4"/>
      <c r="G7" s="4"/>
    </row>
    <row r="8" spans="2:7">
      <c r="B8" s="28" t="s">
        <v>14</v>
      </c>
      <c r="C8" s="23">
        <v>0.13807846965724699</v>
      </c>
      <c r="D8" s="23">
        <v>8.9597878485312907E-2</v>
      </c>
      <c r="E8" s="23">
        <v>3.3587743240229201E-2</v>
      </c>
      <c r="F8" s="4"/>
      <c r="G8" s="4"/>
    </row>
    <row r="9" spans="2:7">
      <c r="B9" s="28" t="s">
        <v>10</v>
      </c>
      <c r="C9" s="23">
        <v>0.16972645019692101</v>
      </c>
      <c r="D9" s="23">
        <v>7.2708735468696495E-2</v>
      </c>
      <c r="E9" s="23">
        <v>4.6827123529740299E-2</v>
      </c>
      <c r="F9" s="4"/>
      <c r="G9" s="4"/>
    </row>
    <row r="10" spans="2:7">
      <c r="B10" s="28" t="s">
        <v>7</v>
      </c>
      <c r="C10" s="23">
        <v>0.1268135891977</v>
      </c>
      <c r="D10" s="23">
        <v>7.7036277543707996E-2</v>
      </c>
      <c r="E10" s="23">
        <v>3.4526231727268999E-2</v>
      </c>
      <c r="F10" s="4"/>
      <c r="G10" s="4"/>
    </row>
    <row r="11" spans="2:7">
      <c r="B11" s="28" t="s">
        <v>15</v>
      </c>
      <c r="C11" s="23">
        <v>0.14582877008728001</v>
      </c>
      <c r="D11" s="23">
        <v>6.4839529192741205E-2</v>
      </c>
      <c r="E11" s="23">
        <v>2.72999802645531E-2</v>
      </c>
      <c r="F11" s="4"/>
      <c r="G11" s="4"/>
    </row>
    <row r="12" spans="2:7">
      <c r="B12" s="28" t="s">
        <v>148</v>
      </c>
      <c r="C12" s="23">
        <v>0.118070084045798</v>
      </c>
      <c r="D12" s="23">
        <v>5.4345575495274301E-2</v>
      </c>
      <c r="E12" s="23">
        <v>4.2708561525673497E-2</v>
      </c>
      <c r="F12" s="4"/>
      <c r="G12" s="4"/>
    </row>
    <row r="13" spans="2:7">
      <c r="B13" s="28" t="s">
        <v>6</v>
      </c>
      <c r="C13" s="23">
        <v>0.12220808837378801</v>
      </c>
      <c r="D13" s="23">
        <v>7.6854548965450506E-2</v>
      </c>
      <c r="E13" s="23">
        <v>5.19115522552853E-2</v>
      </c>
      <c r="F13" s="4"/>
      <c r="G13" s="4"/>
    </row>
    <row r="14" spans="2:7">
      <c r="B14" s="28" t="s">
        <v>13</v>
      </c>
      <c r="C14" s="23">
        <v>0.14243003287342601</v>
      </c>
      <c r="D14" s="23">
        <v>6.1435776638926999E-2</v>
      </c>
      <c r="E14" s="23">
        <v>5.0483960886977798E-2</v>
      </c>
      <c r="F14" s="4"/>
      <c r="G14" s="4"/>
    </row>
    <row r="15" spans="2:7">
      <c r="B15" s="28" t="s">
        <v>16</v>
      </c>
      <c r="C15" s="23">
        <v>0.14486730147132701</v>
      </c>
      <c r="D15" s="23">
        <v>8.2814937544398004E-2</v>
      </c>
      <c r="E15" s="23">
        <v>5.5611739069228699E-2</v>
      </c>
      <c r="F15" s="4"/>
      <c r="G15" s="4"/>
    </row>
    <row r="16" spans="2:7">
      <c r="B16" s="28" t="s">
        <v>11</v>
      </c>
      <c r="C16" s="23">
        <v>0.129809058944231</v>
      </c>
      <c r="D16" s="23">
        <v>8.1881430836583793E-2</v>
      </c>
      <c r="E16" s="23">
        <v>2.19989897391328E-2</v>
      </c>
      <c r="F16" s="4"/>
      <c r="G16" s="4"/>
    </row>
    <row r="17" spans="2:7">
      <c r="B17" s="28" t="s">
        <v>19</v>
      </c>
      <c r="C17" s="23">
        <v>0.124504977864101</v>
      </c>
      <c r="D17" s="23">
        <v>5.2336995469355697E-2</v>
      </c>
      <c r="E17" s="23">
        <v>2.5570140073595399E-2</v>
      </c>
      <c r="F17" s="4"/>
      <c r="G17" s="4"/>
    </row>
    <row r="18" spans="2:7">
      <c r="B18" s="28" t="s">
        <v>3</v>
      </c>
      <c r="C18" s="23">
        <v>0.16129827848756301</v>
      </c>
      <c r="D18" s="23">
        <v>9.0102711337108704E-2</v>
      </c>
      <c r="E18" s="23">
        <v>2.1397774353904098E-2</v>
      </c>
      <c r="F18" s="4"/>
      <c r="G18" s="4"/>
    </row>
    <row r="19" spans="2:7">
      <c r="B19" s="28" t="s">
        <v>20</v>
      </c>
      <c r="C19" s="23">
        <v>8.7850530689531997E-2</v>
      </c>
      <c r="D19" s="23">
        <v>5.3830515750553698E-2</v>
      </c>
      <c r="E19" s="23">
        <v>2.4020591283856799E-3</v>
      </c>
      <c r="F19" s="4"/>
      <c r="G19" s="4"/>
    </row>
    <row r="20" spans="2:7">
      <c r="B20" s="28" t="s">
        <v>5</v>
      </c>
      <c r="C20" s="23">
        <v>0.13448653500801</v>
      </c>
      <c r="D20" s="23">
        <v>8.1565983068814699E-2</v>
      </c>
      <c r="E20" s="23">
        <v>2.4362317931044802E-2</v>
      </c>
      <c r="F20" s="4"/>
      <c r="G20" s="4"/>
    </row>
    <row r="21" spans="2:7">
      <c r="B21" s="28" t="s">
        <v>8</v>
      </c>
      <c r="C21" s="23">
        <v>0.137374167758191</v>
      </c>
      <c r="D21" s="23">
        <v>7.0993875335861795E-2</v>
      </c>
      <c r="E21" s="23">
        <v>3.9878724329992697E-2</v>
      </c>
      <c r="F21" s="4"/>
      <c r="G21" s="4"/>
    </row>
    <row r="22" spans="2:7">
      <c r="B22" s="28" t="s">
        <v>4</v>
      </c>
      <c r="C22" s="23">
        <v>0.13680292161847099</v>
      </c>
      <c r="D22" s="23">
        <v>5.7290329171638697E-2</v>
      </c>
      <c r="E22" s="23">
        <v>4.69202670879783E-2</v>
      </c>
      <c r="F22" s="4"/>
      <c r="G22" s="4"/>
    </row>
    <row r="23" spans="2:7">
      <c r="B23" s="28" t="s">
        <v>12</v>
      </c>
      <c r="C23" s="23">
        <v>0.13309027654119701</v>
      </c>
      <c r="D23" s="23">
        <v>8.6227740930402003E-2</v>
      </c>
      <c r="E23" s="23">
        <v>4.4798598411227901E-2</v>
      </c>
      <c r="F23" s="4"/>
      <c r="G23" s="4"/>
    </row>
    <row r="24" spans="2:7">
      <c r="B24" s="28" t="s">
        <v>21</v>
      </c>
      <c r="C24" s="23">
        <v>0.13212000580646099</v>
      </c>
      <c r="D24" s="23">
        <v>5.7470984604778799E-2</v>
      </c>
      <c r="E24" s="23">
        <v>2.4331166226532499E-2</v>
      </c>
      <c r="F24" s="4"/>
      <c r="G24" s="4"/>
    </row>
    <row r="25" spans="2:7">
      <c r="B25" s="28" t="s">
        <v>152</v>
      </c>
      <c r="C25" s="8">
        <v>0.12648893381849399</v>
      </c>
      <c r="D25" s="8">
        <v>6.4790223693312596E-2</v>
      </c>
      <c r="E25" s="8">
        <v>3.3657913444671297E-2</v>
      </c>
      <c r="F25" s="4"/>
      <c r="G25" s="4"/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904D-624E-4CE5-AD32-C9666B8048B4}">
  <sheetPr>
    <tabColor rgb="FF00B050"/>
  </sheetPr>
  <dimension ref="B2:I25"/>
  <sheetViews>
    <sheetView showGridLines="0" zoomScaleNormal="100" workbookViewId="0">
      <selection activeCell="M50" sqref="M50"/>
    </sheetView>
  </sheetViews>
  <sheetFormatPr defaultColWidth="8.7265625" defaultRowHeight="11.5"/>
  <cols>
    <col min="1" max="2" width="8.7265625" style="1"/>
    <col min="3" max="3" width="18.26953125" style="1" customWidth="1"/>
    <col min="4" max="4" width="17.54296875" style="1" customWidth="1"/>
    <col min="5" max="5" width="20.36328125" style="1" customWidth="1"/>
    <col min="6" max="16384" width="8.7265625" style="1"/>
  </cols>
  <sheetData>
    <row r="2" spans="2:9">
      <c r="B2" s="166" t="s">
        <v>377</v>
      </c>
      <c r="C2" s="166"/>
      <c r="D2" s="166"/>
      <c r="E2" s="166"/>
      <c r="F2" s="166"/>
      <c r="G2" s="166"/>
      <c r="H2" s="166"/>
      <c r="I2" s="166"/>
    </row>
    <row r="3" spans="2:9">
      <c r="B3" s="136"/>
      <c r="C3" s="136"/>
      <c r="D3" s="136"/>
      <c r="E3" s="136"/>
    </row>
    <row r="4" spans="2:9" ht="23">
      <c r="B4" s="71"/>
      <c r="C4" s="152" t="s">
        <v>235</v>
      </c>
      <c r="D4" s="152" t="s">
        <v>237</v>
      </c>
      <c r="E4" s="152" t="s">
        <v>223</v>
      </c>
    </row>
    <row r="5" spans="2:9">
      <c r="B5" s="71" t="s">
        <v>18</v>
      </c>
      <c r="C5" s="151">
        <v>0.80680188374994399</v>
      </c>
      <c r="D5" s="151">
        <v>0.17943536156593223</v>
      </c>
      <c r="E5" s="151">
        <v>1.3762754684124211E-2</v>
      </c>
      <c r="F5" s="4"/>
    </row>
    <row r="6" spans="2:9">
      <c r="B6" s="71" t="s">
        <v>9</v>
      </c>
      <c r="C6" s="151">
        <v>0.98478777234308501</v>
      </c>
      <c r="D6" s="151">
        <v>1.3640694589338758E-2</v>
      </c>
      <c r="E6" s="151">
        <v>1.57153306757628E-3</v>
      </c>
      <c r="F6" s="4"/>
    </row>
    <row r="7" spans="2:9">
      <c r="B7" s="71" t="s">
        <v>17</v>
      </c>
      <c r="C7" s="151">
        <v>0.86348066942209101</v>
      </c>
      <c r="D7" s="151">
        <v>0.1343298283445809</v>
      </c>
      <c r="E7" s="151">
        <v>2.18950223332802E-3</v>
      </c>
      <c r="F7" s="4"/>
    </row>
    <row r="8" spans="2:9">
      <c r="B8" s="71" t="s">
        <v>14</v>
      </c>
      <c r="C8" s="151">
        <v>0.77780787105439897</v>
      </c>
      <c r="D8" s="151">
        <v>0.21276041450124655</v>
      </c>
      <c r="E8" s="151">
        <v>9.4317144443538704E-3</v>
      </c>
      <c r="F8" s="4"/>
    </row>
    <row r="9" spans="2:9">
      <c r="B9" s="71" t="s">
        <v>10</v>
      </c>
      <c r="C9" s="151">
        <v>0.85417768904220603</v>
      </c>
      <c r="D9" s="151">
        <v>0.13289530890470869</v>
      </c>
      <c r="E9" s="151">
        <v>1.292700205308555E-2</v>
      </c>
      <c r="F9" s="4"/>
    </row>
    <row r="10" spans="2:9">
      <c r="B10" s="71" t="s">
        <v>7</v>
      </c>
      <c r="C10" s="151">
        <v>0.74582544246777005</v>
      </c>
      <c r="D10" s="151">
        <v>0.23986186868822179</v>
      </c>
      <c r="E10" s="151">
        <v>1.4312688844007798E-2</v>
      </c>
      <c r="F10" s="4"/>
    </row>
    <row r="11" spans="2:9">
      <c r="B11" s="71" t="s">
        <v>15</v>
      </c>
      <c r="C11" s="151">
        <v>0.75413902561535595</v>
      </c>
      <c r="D11" s="151">
        <v>0.23356975844336378</v>
      </c>
      <c r="E11" s="151">
        <v>1.2291215941280751E-2</v>
      </c>
      <c r="F11" s="4"/>
    </row>
    <row r="12" spans="2:9">
      <c r="B12" s="71" t="s">
        <v>148</v>
      </c>
      <c r="C12" s="151">
        <v>0.71390758991937997</v>
      </c>
      <c r="D12" s="151">
        <v>0.28197552567764855</v>
      </c>
      <c r="E12" s="151">
        <v>4.1168844029717197E-3</v>
      </c>
      <c r="F12" s="4"/>
    </row>
    <row r="13" spans="2:9">
      <c r="B13" s="71" t="s">
        <v>6</v>
      </c>
      <c r="C13" s="151">
        <v>0.76896174724130095</v>
      </c>
      <c r="D13" s="151">
        <v>0.21201057245341623</v>
      </c>
      <c r="E13" s="151">
        <v>1.9027680305283019E-2</v>
      </c>
      <c r="F13" s="4"/>
    </row>
    <row r="14" spans="2:9">
      <c r="B14" s="71" t="s">
        <v>13</v>
      </c>
      <c r="C14" s="151">
        <v>0.79222805483287795</v>
      </c>
      <c r="D14" s="151">
        <v>0.20467400496602503</v>
      </c>
      <c r="E14" s="151">
        <v>3.09794020109722E-3</v>
      </c>
      <c r="F14" s="4"/>
    </row>
    <row r="15" spans="2:9">
      <c r="B15" s="71" t="s">
        <v>16</v>
      </c>
      <c r="C15" s="151">
        <v>0.80645874657399996</v>
      </c>
      <c r="D15" s="151">
        <v>0.17449639920628734</v>
      </c>
      <c r="E15" s="151">
        <v>1.9044854219712699E-2</v>
      </c>
      <c r="F15" s="4"/>
    </row>
    <row r="16" spans="2:9">
      <c r="B16" s="71" t="s">
        <v>11</v>
      </c>
      <c r="C16" s="151">
        <v>0.80894018851872396</v>
      </c>
      <c r="D16" s="151">
        <v>0.1797000160868428</v>
      </c>
      <c r="E16" s="151">
        <v>1.13597953944329E-2</v>
      </c>
      <c r="F16" s="4"/>
    </row>
    <row r="17" spans="2:6">
      <c r="B17" s="71" t="s">
        <v>19</v>
      </c>
      <c r="C17" s="151">
        <v>0.80385964513577002</v>
      </c>
      <c r="D17" s="151">
        <v>0.18336846274632254</v>
      </c>
      <c r="E17" s="151">
        <v>1.2771892117907789E-2</v>
      </c>
      <c r="F17" s="4"/>
    </row>
    <row r="18" spans="2:6">
      <c r="B18" s="71" t="s">
        <v>3</v>
      </c>
      <c r="C18" s="151">
        <v>0.80959663282030903</v>
      </c>
      <c r="D18" s="151">
        <v>0.18357748868709978</v>
      </c>
      <c r="E18" s="151">
        <v>6.8258784925915601E-3</v>
      </c>
      <c r="F18" s="4"/>
    </row>
    <row r="19" spans="2:6">
      <c r="B19" s="71" t="s">
        <v>20</v>
      </c>
      <c r="C19" s="151">
        <v>0.92045053967221702</v>
      </c>
      <c r="D19" s="151">
        <v>4.9666616168984698E-2</v>
      </c>
      <c r="E19" s="151">
        <v>2.98828441587983E-2</v>
      </c>
      <c r="F19" s="4"/>
    </row>
    <row r="20" spans="2:6">
      <c r="B20" s="71" t="s">
        <v>5</v>
      </c>
      <c r="C20" s="151">
        <v>0.77114102691231601</v>
      </c>
      <c r="D20" s="151">
        <v>0.223670028362872</v>
      </c>
      <c r="E20" s="151">
        <v>5.1889447248121105E-3</v>
      </c>
      <c r="F20" s="4"/>
    </row>
    <row r="21" spans="2:6">
      <c r="B21" s="71" t="s">
        <v>8</v>
      </c>
      <c r="C21" s="151">
        <v>0.82680965666055195</v>
      </c>
      <c r="D21" s="151">
        <v>0.15867679213541033</v>
      </c>
      <c r="E21" s="151">
        <v>1.451355120403788E-2</v>
      </c>
      <c r="F21" s="4"/>
    </row>
    <row r="22" spans="2:6">
      <c r="B22" s="71" t="s">
        <v>4</v>
      </c>
      <c r="C22" s="151">
        <v>0.74380247379782705</v>
      </c>
      <c r="D22" s="151">
        <v>0.23242300785983144</v>
      </c>
      <c r="E22" s="151">
        <v>2.3774518342341028E-2</v>
      </c>
      <c r="F22" s="4"/>
    </row>
    <row r="23" spans="2:6">
      <c r="B23" s="71" t="s">
        <v>12</v>
      </c>
      <c r="C23" s="151">
        <v>0.78423027977917803</v>
      </c>
      <c r="D23" s="151">
        <v>0.20445191746349439</v>
      </c>
      <c r="E23" s="151">
        <v>1.13178027573279E-2</v>
      </c>
      <c r="F23" s="4"/>
    </row>
    <row r="24" spans="2:6">
      <c r="B24" s="71" t="s">
        <v>21</v>
      </c>
      <c r="C24" s="25">
        <v>0.83803766621824205</v>
      </c>
      <c r="D24" s="151">
        <v>0.15909420856897447</v>
      </c>
      <c r="E24" s="151">
        <v>2.8681252127840001E-3</v>
      </c>
      <c r="F24" s="4"/>
    </row>
    <row r="25" spans="2:6">
      <c r="B25" s="71" t="s">
        <v>152</v>
      </c>
      <c r="C25" s="25">
        <v>0.78626699418625201</v>
      </c>
      <c r="D25" s="151">
        <v>0.20082562569187007</v>
      </c>
      <c r="E25" s="151">
        <v>1.290738012187773E-2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7B0D-D19B-42C5-9D7A-B126A143849D}">
  <sheetPr>
    <tabColor rgb="FF00B050"/>
  </sheetPr>
  <dimension ref="B2:J25"/>
  <sheetViews>
    <sheetView showGridLines="0" zoomScaleNormal="100" workbookViewId="0">
      <selection activeCell="I74" sqref="I74"/>
    </sheetView>
  </sheetViews>
  <sheetFormatPr defaultColWidth="8.7265625" defaultRowHeight="11.5"/>
  <cols>
    <col min="1" max="2" width="8.7265625" style="1"/>
    <col min="3" max="3" width="11.36328125" style="1" customWidth="1"/>
    <col min="4" max="4" width="17.6328125" style="1" customWidth="1"/>
    <col min="5" max="5" width="15.81640625" style="1" customWidth="1"/>
    <col min="6" max="6" width="17.54296875" style="1" customWidth="1"/>
    <col min="7" max="7" width="13.36328125" style="1" customWidth="1"/>
    <col min="8" max="8" width="15.26953125" style="1" customWidth="1"/>
    <col min="9" max="9" width="14.26953125" style="1" customWidth="1"/>
    <col min="10" max="16384" width="8.7265625" style="1"/>
  </cols>
  <sheetData>
    <row r="2" spans="2:10">
      <c r="B2" s="166" t="s">
        <v>379</v>
      </c>
      <c r="C2" s="166"/>
      <c r="D2" s="166"/>
      <c r="E2" s="166"/>
      <c r="F2" s="166"/>
      <c r="G2" s="166"/>
      <c r="H2" s="166"/>
      <c r="I2" s="166"/>
      <c r="J2" s="166"/>
    </row>
    <row r="3" spans="2:10">
      <c r="B3" s="136"/>
      <c r="C3" s="136"/>
      <c r="D3" s="136"/>
      <c r="E3" s="136"/>
      <c r="F3" s="136"/>
      <c r="G3" s="136"/>
      <c r="H3" s="136"/>
      <c r="I3" s="136"/>
    </row>
    <row r="4" spans="2:10" ht="57.5">
      <c r="B4" s="71"/>
      <c r="C4" s="152" t="s">
        <v>238</v>
      </c>
      <c r="D4" s="152" t="s">
        <v>265</v>
      </c>
      <c r="E4" s="152" t="s">
        <v>239</v>
      </c>
      <c r="F4" s="152" t="s">
        <v>240</v>
      </c>
      <c r="G4" s="152" t="s">
        <v>241</v>
      </c>
      <c r="H4" s="152" t="s">
        <v>242</v>
      </c>
      <c r="I4" s="152" t="s">
        <v>243</v>
      </c>
    </row>
    <row r="5" spans="2:10">
      <c r="B5" s="71" t="s">
        <v>18</v>
      </c>
      <c r="C5" s="151">
        <v>5.6595439207255002E-2</v>
      </c>
      <c r="D5" s="151">
        <v>2.4634489136101199E-2</v>
      </c>
      <c r="E5" s="151">
        <v>4.0712114451479403E-2</v>
      </c>
      <c r="F5" s="151">
        <v>1.90058383762375E-2</v>
      </c>
      <c r="G5" s="151">
        <v>1.4562188290679E-2</v>
      </c>
      <c r="H5" s="151">
        <v>1.4214706053167599E-2</v>
      </c>
      <c r="I5" s="151">
        <v>9.7105860510125208E-3</v>
      </c>
    </row>
    <row r="6" spans="2:10">
      <c r="B6" s="71" t="s">
        <v>9</v>
      </c>
      <c r="C6" s="151">
        <v>0</v>
      </c>
      <c r="D6" s="151">
        <v>0</v>
      </c>
      <c r="E6" s="151">
        <v>0</v>
      </c>
      <c r="F6" s="151">
        <v>4.3094254376924504E-3</v>
      </c>
      <c r="G6" s="151">
        <v>0</v>
      </c>
      <c r="H6" s="151">
        <v>8.6193173760443203E-3</v>
      </c>
      <c r="I6" s="151">
        <v>7.1195177560198699E-4</v>
      </c>
    </row>
    <row r="7" spans="2:10">
      <c r="B7" s="71" t="s">
        <v>17</v>
      </c>
      <c r="C7" s="151">
        <v>5.5215540771035798E-2</v>
      </c>
      <c r="D7" s="151">
        <v>2.0252038362907999E-2</v>
      </c>
      <c r="E7" s="151">
        <v>2.38189445908491E-2</v>
      </c>
      <c r="F7" s="151">
        <v>1.30187355710629E-2</v>
      </c>
      <c r="G7" s="151">
        <v>1.0716211262703499E-2</v>
      </c>
      <c r="H7" s="151">
        <v>1.13083577860216E-2</v>
      </c>
      <c r="I7" s="151">
        <v>0</v>
      </c>
    </row>
    <row r="8" spans="2:10">
      <c r="B8" s="71" t="s">
        <v>14</v>
      </c>
      <c r="C8" s="151">
        <v>6.8196629184518603E-2</v>
      </c>
      <c r="D8" s="151">
        <v>3.9024715182262699E-2</v>
      </c>
      <c r="E8" s="151">
        <v>3.2665537950920802E-2</v>
      </c>
      <c r="F8" s="151">
        <v>3.3135477548804901E-2</v>
      </c>
      <c r="G8" s="151">
        <v>2.7665599802167498E-3</v>
      </c>
      <c r="H8" s="151">
        <v>3.1362453090626803E-2</v>
      </c>
      <c r="I8" s="151">
        <v>5.6090415638960301E-3</v>
      </c>
    </row>
    <row r="9" spans="2:10">
      <c r="B9" s="71" t="s">
        <v>10</v>
      </c>
      <c r="C9" s="151">
        <v>5.5896528896408899E-2</v>
      </c>
      <c r="D9" s="151">
        <v>2.20125359545713E-2</v>
      </c>
      <c r="E9" s="151">
        <v>2.04750733706342E-2</v>
      </c>
      <c r="F9" s="151">
        <v>1.22805550159853E-2</v>
      </c>
      <c r="G9" s="151">
        <v>8.4066096240833707E-3</v>
      </c>
      <c r="H9" s="151">
        <v>1.1800902314236E-2</v>
      </c>
      <c r="I9" s="151">
        <v>2.0231037287896199E-3</v>
      </c>
    </row>
    <row r="10" spans="2:10">
      <c r="B10" s="71" t="s">
        <v>7</v>
      </c>
      <c r="C10" s="151">
        <v>8.8816641987051997E-2</v>
      </c>
      <c r="D10" s="151">
        <v>4.01365799782544E-2</v>
      </c>
      <c r="E10" s="151">
        <v>3.46314477358136E-2</v>
      </c>
      <c r="F10" s="151">
        <v>4.08179349595338E-2</v>
      </c>
      <c r="G10" s="151">
        <v>1.44806580044282E-2</v>
      </c>
      <c r="H10" s="151">
        <v>1.47536336940551E-2</v>
      </c>
      <c r="I10" s="151">
        <v>6.2249723290847001E-3</v>
      </c>
    </row>
    <row r="11" spans="2:10">
      <c r="B11" s="71" t="s">
        <v>15</v>
      </c>
      <c r="C11" s="151">
        <v>7.0691867867009206E-2</v>
      </c>
      <c r="D11" s="151">
        <v>4.6707691761549097E-2</v>
      </c>
      <c r="E11" s="151">
        <v>3.3181800562668298E-2</v>
      </c>
      <c r="F11" s="151">
        <v>2.0206214180616099E-2</v>
      </c>
      <c r="G11" s="151">
        <v>3.9717274365861102E-2</v>
      </c>
      <c r="H11" s="151">
        <v>1.6849006219111302E-2</v>
      </c>
      <c r="I11" s="151">
        <v>6.2159034865486599E-3</v>
      </c>
    </row>
    <row r="12" spans="2:10">
      <c r="B12" s="71" t="s">
        <v>148</v>
      </c>
      <c r="C12" s="151">
        <v>9.5114139697314304E-2</v>
      </c>
      <c r="D12" s="151">
        <v>3.6419537576040301E-2</v>
      </c>
      <c r="E12" s="151">
        <v>3.6096588772024402E-2</v>
      </c>
      <c r="F12" s="151">
        <v>6.0376130327347503E-2</v>
      </c>
      <c r="G12" s="151">
        <v>6.6946306202609503E-3</v>
      </c>
      <c r="H12" s="151">
        <v>3.8286122118680099E-2</v>
      </c>
      <c r="I12" s="151">
        <v>8.9883765659809992E-3</v>
      </c>
    </row>
    <row r="13" spans="2:10">
      <c r="B13" s="71" t="s">
        <v>6</v>
      </c>
      <c r="C13" s="151">
        <v>8.6467184733809294E-2</v>
      </c>
      <c r="D13" s="151">
        <v>1.10982947976715E-2</v>
      </c>
      <c r="E13" s="151">
        <v>4.48388771201048E-2</v>
      </c>
      <c r="F13" s="151">
        <v>1.8877964950459399E-2</v>
      </c>
      <c r="G13" s="151">
        <v>2.8155540235406999E-2</v>
      </c>
      <c r="H13" s="151">
        <v>1.69378635862577E-2</v>
      </c>
      <c r="I13" s="151">
        <v>5.6348470297065299E-3</v>
      </c>
    </row>
    <row r="14" spans="2:10">
      <c r="B14" s="71" t="s">
        <v>13</v>
      </c>
      <c r="C14" s="151">
        <v>5.5849785717618498E-2</v>
      </c>
      <c r="D14" s="151">
        <v>2.4064340402663899E-2</v>
      </c>
      <c r="E14" s="151">
        <v>6.9274436638807196E-2</v>
      </c>
      <c r="F14" s="151">
        <v>3.6107861304158897E-2</v>
      </c>
      <c r="G14" s="151">
        <v>1.9154901500003398E-2</v>
      </c>
      <c r="H14" s="151">
        <v>2.22679402773151E-4</v>
      </c>
      <c r="I14" s="151">
        <v>0</v>
      </c>
    </row>
    <row r="15" spans="2:10">
      <c r="B15" s="71" t="s">
        <v>16</v>
      </c>
      <c r="C15" s="151">
        <v>4.9077353708190302E-2</v>
      </c>
      <c r="D15" s="151">
        <v>2.5531093982845501E-2</v>
      </c>
      <c r="E15" s="151">
        <v>5.6963811011404401E-2</v>
      </c>
      <c r="F15" s="151">
        <v>1.4404297923006499E-2</v>
      </c>
      <c r="G15" s="151">
        <v>1.7338882112513401E-2</v>
      </c>
      <c r="H15" s="151">
        <v>3.4350186632917099E-3</v>
      </c>
      <c r="I15" s="151">
        <v>7.7459418050355097E-3</v>
      </c>
    </row>
    <row r="16" spans="2:10">
      <c r="B16" s="71" t="s">
        <v>11</v>
      </c>
      <c r="C16" s="151">
        <v>4.7797255809824801E-2</v>
      </c>
      <c r="D16" s="151">
        <v>2.6811574843704E-2</v>
      </c>
      <c r="E16" s="151">
        <v>2.2726510790698901E-2</v>
      </c>
      <c r="F16" s="151">
        <v>3.2168019908511598E-2</v>
      </c>
      <c r="G16" s="151">
        <v>2.0605996916330999E-2</v>
      </c>
      <c r="H16" s="151">
        <v>1.32064278077621E-2</v>
      </c>
      <c r="I16" s="151">
        <v>1.6384230010010398E-2</v>
      </c>
    </row>
    <row r="17" spans="2:9">
      <c r="B17" s="71" t="s">
        <v>19</v>
      </c>
      <c r="C17" s="151">
        <v>5.8517035615281501E-2</v>
      </c>
      <c r="D17" s="151">
        <v>1.5605875162695799E-2</v>
      </c>
      <c r="E17" s="151">
        <v>4.7185957354233803E-2</v>
      </c>
      <c r="F17" s="151">
        <v>3.3474955434246598E-2</v>
      </c>
      <c r="G17" s="151">
        <v>1.64336916960032E-2</v>
      </c>
      <c r="H17" s="151">
        <v>2.7624079754831202E-3</v>
      </c>
      <c r="I17" s="151">
        <v>9.3885395083785107E-3</v>
      </c>
    </row>
    <row r="18" spans="2:9">
      <c r="B18" s="71" t="s">
        <v>3</v>
      </c>
      <c r="C18" s="151">
        <v>5.7538433541197802E-2</v>
      </c>
      <c r="D18" s="151">
        <v>1.8845328831642401E-3</v>
      </c>
      <c r="E18" s="151">
        <v>6.8620852829705106E-2</v>
      </c>
      <c r="F18" s="151">
        <v>1.7038495512678699E-2</v>
      </c>
      <c r="G18" s="151">
        <v>1.13079375645767E-2</v>
      </c>
      <c r="H18" s="151">
        <v>1.4917598044701399E-2</v>
      </c>
      <c r="I18" s="151">
        <v>1.22696383110758E-2</v>
      </c>
    </row>
    <row r="19" spans="2:9">
      <c r="B19" s="71" t="s">
        <v>20</v>
      </c>
      <c r="C19" s="151">
        <v>3.2232144562689698E-2</v>
      </c>
      <c r="D19" s="151">
        <v>0</v>
      </c>
      <c r="E19" s="151">
        <v>1.7434471606295E-2</v>
      </c>
      <c r="F19" s="151">
        <v>0</v>
      </c>
      <c r="G19" s="151">
        <v>0</v>
      </c>
      <c r="H19" s="151">
        <v>0</v>
      </c>
      <c r="I19" s="151">
        <v>0</v>
      </c>
    </row>
    <row r="20" spans="2:9">
      <c r="B20" s="71" t="s">
        <v>5</v>
      </c>
      <c r="C20" s="151">
        <v>7.4304164175995904E-2</v>
      </c>
      <c r="D20" s="151">
        <v>2.2329456686443799E-2</v>
      </c>
      <c r="E20" s="151">
        <v>3.7238978501323398E-2</v>
      </c>
      <c r="F20" s="151">
        <v>3.4414890435692798E-2</v>
      </c>
      <c r="G20" s="151">
        <v>3.8526799838405401E-2</v>
      </c>
      <c r="H20" s="151">
        <v>1.5051674786725E-2</v>
      </c>
      <c r="I20" s="151">
        <v>1.8040639382856901E-3</v>
      </c>
    </row>
    <row r="21" spans="2:9">
      <c r="B21" s="71" t="s">
        <v>8</v>
      </c>
      <c r="C21" s="151">
        <v>4.7698149080502898E-2</v>
      </c>
      <c r="D21" s="151">
        <v>1.8598676991707901E-2</v>
      </c>
      <c r="E21" s="151">
        <v>5.2333703790293597E-2</v>
      </c>
      <c r="F21" s="151">
        <v>9.3567295961177292E-3</v>
      </c>
      <c r="G21" s="151">
        <v>2.5489624221424301E-2</v>
      </c>
      <c r="H21" s="151">
        <v>5.1999084553639103E-3</v>
      </c>
      <c r="I21" s="151">
        <v>0</v>
      </c>
    </row>
    <row r="22" spans="2:9">
      <c r="B22" s="71" t="s">
        <v>4</v>
      </c>
      <c r="C22" s="151">
        <v>8.5303296388635499E-2</v>
      </c>
      <c r="D22" s="151">
        <v>3.54369312833595E-2</v>
      </c>
      <c r="E22" s="151">
        <v>7.0762571227972901E-2</v>
      </c>
      <c r="F22" s="151">
        <v>1.2022486756823301E-2</v>
      </c>
      <c r="G22" s="151">
        <v>7.7520805590295403E-3</v>
      </c>
      <c r="H22" s="151">
        <v>2.1145641644010699E-2</v>
      </c>
      <c r="I22" s="151">
        <v>0</v>
      </c>
    </row>
    <row r="23" spans="2:9">
      <c r="B23" s="71" t="s">
        <v>12</v>
      </c>
      <c r="C23" s="151">
        <v>5.6374814088257799E-2</v>
      </c>
      <c r="D23" s="151">
        <v>3.3229310791611198E-2</v>
      </c>
      <c r="E23" s="151">
        <v>4.7050133380864098E-2</v>
      </c>
      <c r="F23" s="151">
        <v>1.44804655100435E-2</v>
      </c>
      <c r="G23" s="151">
        <v>1.8137275626309901E-2</v>
      </c>
      <c r="H23" s="151">
        <v>1.69436994814397E-2</v>
      </c>
      <c r="I23" s="151">
        <v>1.8236218584968201E-2</v>
      </c>
    </row>
    <row r="24" spans="2:9">
      <c r="B24" s="71" t="s">
        <v>21</v>
      </c>
      <c r="C24" s="25">
        <v>4.9606459407445701E-2</v>
      </c>
      <c r="D24" s="25">
        <v>2.25495126665794E-2</v>
      </c>
      <c r="E24" s="25">
        <v>2.92814302052333E-2</v>
      </c>
      <c r="F24" s="25">
        <v>1.25504642045971E-2</v>
      </c>
      <c r="G24" s="25">
        <v>1.8511802174957199E-2</v>
      </c>
      <c r="H24" s="25">
        <v>1.6730245025385601E-2</v>
      </c>
      <c r="I24" s="25">
        <v>9.8642948847761595E-3</v>
      </c>
    </row>
    <row r="25" spans="2:9">
      <c r="B25" s="71" t="s">
        <v>152</v>
      </c>
      <c r="C25" s="25">
        <v>6.9755784240840404E-2</v>
      </c>
      <c r="D25" s="25">
        <v>2.82519326790323E-2</v>
      </c>
      <c r="E25" s="25">
        <v>3.4962962519522897E-2</v>
      </c>
      <c r="F25" s="25">
        <v>2.3410072342911401E-2</v>
      </c>
      <c r="G25" s="25">
        <v>2.3149317082903999E-2</v>
      </c>
      <c r="H25" s="25">
        <v>1.5577765162600701E-2</v>
      </c>
      <c r="I25" s="25">
        <v>5.7177916640583498E-3</v>
      </c>
    </row>
  </sheetData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A4E2-040B-48F2-8B78-D9AC1000A9E6}">
  <sheetPr>
    <tabColor rgb="FF00B050"/>
  </sheetPr>
  <dimension ref="B2:F25"/>
  <sheetViews>
    <sheetView showGridLines="0" zoomScaleNormal="100" workbookViewId="0">
      <selection activeCell="S43" sqref="S43"/>
    </sheetView>
  </sheetViews>
  <sheetFormatPr defaultColWidth="8.7265625" defaultRowHeight="11.5"/>
  <cols>
    <col min="1" max="2" width="8.7265625" style="1"/>
    <col min="3" max="3" width="15.81640625" style="1" customWidth="1"/>
    <col min="4" max="4" width="18.6328125" style="1" customWidth="1"/>
    <col min="5" max="5" width="12.26953125" style="1" customWidth="1"/>
    <col min="6" max="6" width="16.453125" style="1" customWidth="1"/>
    <col min="7" max="16384" width="8.7265625" style="1"/>
  </cols>
  <sheetData>
    <row r="2" spans="2:6">
      <c r="B2" s="166" t="s">
        <v>381</v>
      </c>
      <c r="C2" s="166"/>
      <c r="D2" s="166"/>
      <c r="E2" s="166"/>
      <c r="F2" s="166"/>
    </row>
    <row r="4" spans="2:6" s="2" customFormat="1" ht="57.5">
      <c r="B4" s="30"/>
      <c r="C4" s="30" t="s">
        <v>216</v>
      </c>
      <c r="D4" s="30" t="s">
        <v>218</v>
      </c>
      <c r="E4" s="30" t="s">
        <v>217</v>
      </c>
      <c r="F4" s="30" t="s">
        <v>223</v>
      </c>
    </row>
    <row r="5" spans="2:6">
      <c r="B5" s="20" t="s">
        <v>18</v>
      </c>
      <c r="C5" s="151">
        <v>0.209588643798231</v>
      </c>
      <c r="D5" s="151">
        <v>0.55898567890000905</v>
      </c>
      <c r="E5" s="151">
        <v>0.224447882825794</v>
      </c>
      <c r="F5" s="151">
        <v>6.9777944759657796E-3</v>
      </c>
    </row>
    <row r="6" spans="2:6">
      <c r="B6" s="20" t="s">
        <v>9</v>
      </c>
      <c r="C6" s="151">
        <v>0.22719803259325699</v>
      </c>
      <c r="D6" s="151">
        <v>0.50000406282917997</v>
      </c>
      <c r="E6" s="151">
        <v>0.208927509636985</v>
      </c>
      <c r="F6" s="151">
        <v>6.3870394940578598E-2</v>
      </c>
    </row>
    <row r="7" spans="2:6">
      <c r="B7" s="20" t="s">
        <v>17</v>
      </c>
      <c r="C7" s="151">
        <v>0.26268590357093602</v>
      </c>
      <c r="D7" s="151">
        <v>0.58396582474722303</v>
      </c>
      <c r="E7" s="151">
        <v>0.144706171744763</v>
      </c>
      <c r="F7" s="151">
        <v>8.6420999370778601E-3</v>
      </c>
    </row>
    <row r="8" spans="2:6">
      <c r="B8" s="20" t="s">
        <v>14</v>
      </c>
      <c r="C8" s="151">
        <v>0.27675548652430498</v>
      </c>
      <c r="D8" s="151">
        <v>0.46378252774577799</v>
      </c>
      <c r="E8" s="151">
        <v>0.244208131723921</v>
      </c>
      <c r="F8" s="151">
        <v>1.52538540059961E-2</v>
      </c>
    </row>
    <row r="9" spans="2:6">
      <c r="B9" s="20" t="s">
        <v>10</v>
      </c>
      <c r="C9" s="151">
        <v>0.29582734660816301</v>
      </c>
      <c r="D9" s="151">
        <v>0.46050628839548202</v>
      </c>
      <c r="E9" s="151">
        <v>0.224784306735547</v>
      </c>
      <c r="F9" s="151">
        <v>1.8882058260807699E-2</v>
      </c>
    </row>
    <row r="10" spans="2:6">
      <c r="B10" s="20" t="s">
        <v>7</v>
      </c>
      <c r="C10" s="151">
        <v>0.27921235596278099</v>
      </c>
      <c r="D10" s="151">
        <v>0.45244993941084199</v>
      </c>
      <c r="E10" s="151">
        <v>0.24609548211659801</v>
      </c>
      <c r="F10" s="151">
        <v>2.2242222509779069E-2</v>
      </c>
    </row>
    <row r="11" spans="2:6">
      <c r="B11" s="20" t="s">
        <v>15</v>
      </c>
      <c r="C11" s="151">
        <v>0.233076142589212</v>
      </c>
      <c r="D11" s="151">
        <v>0.53723519809477904</v>
      </c>
      <c r="E11" s="151">
        <v>0.20787133084231299</v>
      </c>
      <c r="F11" s="151">
        <v>2.1817328473697099E-2</v>
      </c>
    </row>
    <row r="12" spans="2:6">
      <c r="B12" s="20" t="s">
        <v>148</v>
      </c>
      <c r="C12" s="151">
        <v>0.37588998402142498</v>
      </c>
      <c r="D12" s="151">
        <v>0.42357931664589299</v>
      </c>
      <c r="E12" s="151">
        <v>0.16340222876493399</v>
      </c>
      <c r="F12" s="151">
        <v>3.7128470567748297E-2</v>
      </c>
    </row>
    <row r="13" spans="2:6">
      <c r="B13" s="20" t="s">
        <v>6</v>
      </c>
      <c r="C13" s="151">
        <v>0.25847939365477601</v>
      </c>
      <c r="D13" s="151">
        <v>0.44493375686031</v>
      </c>
      <c r="E13" s="151">
        <v>0.26275673949045503</v>
      </c>
      <c r="F13" s="151">
        <v>3.383010999445972E-2</v>
      </c>
    </row>
    <row r="14" spans="2:6">
      <c r="B14" s="20" t="s">
        <v>13</v>
      </c>
      <c r="C14" s="151">
        <v>0.31003411301920097</v>
      </c>
      <c r="D14" s="151">
        <v>0.42417023900654799</v>
      </c>
      <c r="E14" s="151">
        <v>0.22426516025972101</v>
      </c>
      <c r="F14" s="151">
        <v>4.1530487714531029E-2</v>
      </c>
    </row>
    <row r="15" spans="2:6">
      <c r="B15" s="20" t="s">
        <v>16</v>
      </c>
      <c r="C15" s="151">
        <v>0.215982391070077</v>
      </c>
      <c r="D15" s="151">
        <v>0.52730854520179005</v>
      </c>
      <c r="E15" s="151">
        <v>0.22703492723760901</v>
      </c>
      <c r="F15" s="151">
        <v>2.96741364905246E-2</v>
      </c>
    </row>
    <row r="16" spans="2:6">
      <c r="B16" s="20" t="s">
        <v>11</v>
      </c>
      <c r="C16" s="151">
        <v>0.212466944854554</v>
      </c>
      <c r="D16" s="151">
        <v>0.53138177947695797</v>
      </c>
      <c r="E16" s="151">
        <v>0.23497333799429099</v>
      </c>
      <c r="F16" s="151">
        <v>2.1177937674197261E-2</v>
      </c>
    </row>
    <row r="17" spans="2:6">
      <c r="B17" s="20" t="s">
        <v>19</v>
      </c>
      <c r="C17" s="151">
        <v>0.246400241591614</v>
      </c>
      <c r="D17" s="151">
        <v>0.470436848048152</v>
      </c>
      <c r="E17" s="151">
        <v>0.24506049104986499</v>
      </c>
      <c r="F17" s="151">
        <v>3.8102419310368972E-2</v>
      </c>
    </row>
    <row r="18" spans="2:6">
      <c r="B18" s="20" t="s">
        <v>3</v>
      </c>
      <c r="C18" s="151">
        <v>0.27961304955011701</v>
      </c>
      <c r="D18" s="151">
        <v>0.38690422828307403</v>
      </c>
      <c r="E18" s="151">
        <v>0.28923470067215701</v>
      </c>
      <c r="F18" s="151">
        <v>4.4248021494651901E-2</v>
      </c>
    </row>
    <row r="19" spans="2:6">
      <c r="B19" s="20" t="s">
        <v>5</v>
      </c>
      <c r="C19" s="151">
        <v>0.241287434898628</v>
      </c>
      <c r="D19" s="151">
        <v>0.46650030780436502</v>
      </c>
      <c r="E19" s="151">
        <v>0.27926385627221001</v>
      </c>
      <c r="F19" s="151">
        <v>1.2948401024797399E-2</v>
      </c>
    </row>
    <row r="20" spans="2:6">
      <c r="B20" s="20" t="s">
        <v>20</v>
      </c>
      <c r="C20" s="151">
        <v>0.24792766073648301</v>
      </c>
      <c r="D20" s="151">
        <v>0.34442961835638303</v>
      </c>
      <c r="E20" s="151">
        <v>0.305882640999387</v>
      </c>
      <c r="F20" s="151">
        <v>0.10176007990774701</v>
      </c>
    </row>
    <row r="21" spans="2:6">
      <c r="B21" s="20" t="s">
        <v>8</v>
      </c>
      <c r="C21" s="151">
        <v>0.20965483797453199</v>
      </c>
      <c r="D21" s="151">
        <v>0.504888190348871</v>
      </c>
      <c r="E21" s="151">
        <v>0.26045543007044297</v>
      </c>
      <c r="F21" s="151">
        <v>2.5001541606153716E-2</v>
      </c>
    </row>
    <row r="22" spans="2:6">
      <c r="B22" s="20" t="s">
        <v>4</v>
      </c>
      <c r="C22" s="25">
        <v>0.30909379911547002</v>
      </c>
      <c r="D22" s="25">
        <v>0.41341188038486198</v>
      </c>
      <c r="E22" s="25">
        <v>0.25066907651157799</v>
      </c>
      <c r="F22" s="151">
        <v>2.6825243988090511E-2</v>
      </c>
    </row>
    <row r="23" spans="2:6">
      <c r="B23" s="20" t="s">
        <v>12</v>
      </c>
      <c r="C23" s="151">
        <v>0.26450417317631603</v>
      </c>
      <c r="D23" s="151">
        <v>0.52836200834453595</v>
      </c>
      <c r="E23" s="151">
        <v>0.18397376384668801</v>
      </c>
      <c r="F23" s="151">
        <v>2.3160054632460111E-2</v>
      </c>
    </row>
    <row r="24" spans="2:6">
      <c r="B24" s="20" t="s">
        <v>21</v>
      </c>
      <c r="C24" s="151">
        <v>0.23132594851678301</v>
      </c>
      <c r="D24" s="151">
        <v>0.49433795531108998</v>
      </c>
      <c r="E24" s="151">
        <v>0.26239312109123902</v>
      </c>
      <c r="F24" s="151">
        <v>1.1942975080888131E-2</v>
      </c>
    </row>
    <row r="25" spans="2:6">
      <c r="B25" s="20" t="s">
        <v>152</v>
      </c>
      <c r="C25" s="151">
        <v>0.2355086029412139</v>
      </c>
      <c r="D25" s="151">
        <v>0.49523527666542339</v>
      </c>
      <c r="E25" s="151">
        <v>0.21701558299191795</v>
      </c>
      <c r="F25" s="151">
        <v>5.2240537401445741E-2</v>
      </c>
    </row>
  </sheetData>
  <pageMargins left="0.7" right="0.7" top="0.75" bottom="0.75" header="0.3" footer="0.3"/>
  <pageSetup paperSize="9" orientation="portrait" r:id="rId1"/>
  <headerFooter>
    <oddHeader>&amp;R&amp;"Arial"&amp;10&amp;K000000 ECB-RESTRICTED&amp;1#_x000D_</oddHead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C231-DDBF-43CB-8D52-E8D1A72A8FAE}">
  <sheetPr>
    <tabColor rgb="FF00B050"/>
  </sheetPr>
  <dimension ref="B2:G25"/>
  <sheetViews>
    <sheetView showGridLines="0" zoomScale="70" zoomScaleNormal="70" workbookViewId="0">
      <selection activeCell="K14" sqref="K14"/>
    </sheetView>
  </sheetViews>
  <sheetFormatPr defaultColWidth="8.7265625" defaultRowHeight="11.5"/>
  <cols>
    <col min="1" max="2" width="8.7265625" style="1"/>
    <col min="3" max="3" width="12.26953125" style="1" customWidth="1"/>
    <col min="4" max="4" width="10.90625" style="1" customWidth="1"/>
    <col min="5" max="5" width="15.7265625" style="1" customWidth="1"/>
    <col min="6" max="6" width="17.36328125" style="1" customWidth="1"/>
    <col min="7" max="16384" width="8.7265625" style="1"/>
  </cols>
  <sheetData>
    <row r="2" spans="2:7">
      <c r="B2" s="166" t="s">
        <v>383</v>
      </c>
      <c r="C2" s="166"/>
      <c r="D2" s="166"/>
      <c r="E2" s="166"/>
      <c r="F2" s="166"/>
    </row>
    <row r="4" spans="2:7" ht="34.5">
      <c r="B4" s="16"/>
      <c r="C4" s="16" t="s">
        <v>222</v>
      </c>
      <c r="D4" s="16" t="s">
        <v>224</v>
      </c>
      <c r="E4" s="16" t="s">
        <v>225</v>
      </c>
      <c r="F4" s="16" t="s">
        <v>223</v>
      </c>
    </row>
    <row r="5" spans="2:7">
      <c r="B5" s="15" t="s">
        <v>18</v>
      </c>
      <c r="C5" s="23">
        <v>0.83309713377929395</v>
      </c>
      <c r="D5" s="23">
        <v>0.101001164246261</v>
      </c>
      <c r="E5" s="23">
        <v>2.5893530092394798E-3</v>
      </c>
      <c r="F5" s="23">
        <v>6.3312348965205517E-2</v>
      </c>
      <c r="G5" s="4"/>
    </row>
    <row r="6" spans="2:7">
      <c r="B6" s="15" t="s">
        <v>9</v>
      </c>
      <c r="C6" s="23">
        <v>0.81460265183653402</v>
      </c>
      <c r="D6" s="23">
        <v>8.4199635253360203E-2</v>
      </c>
      <c r="E6" s="23">
        <v>9.6697680554010207E-2</v>
      </c>
      <c r="F6" s="23">
        <v>4.50003235609536E-3</v>
      </c>
      <c r="G6" s="4"/>
    </row>
    <row r="7" spans="2:7">
      <c r="B7" s="15" t="s">
        <v>17</v>
      </c>
      <c r="C7" s="23">
        <v>0.87285278061203597</v>
      </c>
      <c r="D7" s="23">
        <v>7.5742668520013698E-2</v>
      </c>
      <c r="E7" s="23">
        <v>4.4376659983841804E-3</v>
      </c>
      <c r="F7" s="23">
        <v>4.6966884869566371E-2</v>
      </c>
      <c r="G7" s="4"/>
    </row>
    <row r="8" spans="2:7">
      <c r="B8" s="15" t="s">
        <v>14</v>
      </c>
      <c r="C8" s="23">
        <v>0.88344072304869603</v>
      </c>
      <c r="D8" s="23">
        <v>6.6794139976857E-2</v>
      </c>
      <c r="E8" s="23">
        <v>6.0331534773432598E-3</v>
      </c>
      <c r="F8" s="23">
        <v>4.3731983497103763E-2</v>
      </c>
      <c r="G8" s="4"/>
    </row>
    <row r="9" spans="2:7">
      <c r="B9" s="15" t="s">
        <v>10</v>
      </c>
      <c r="C9" s="23">
        <v>0.85342889013661505</v>
      </c>
      <c r="D9" s="23">
        <v>7.9339319506500194E-2</v>
      </c>
      <c r="E9" s="23">
        <v>7.0914199717211001E-3</v>
      </c>
      <c r="F9" s="23">
        <v>6.0140370385163816E-2</v>
      </c>
      <c r="G9" s="4"/>
    </row>
    <row r="10" spans="2:7">
      <c r="B10" s="15" t="s">
        <v>7</v>
      </c>
      <c r="C10" s="23">
        <v>0.80559345000233196</v>
      </c>
      <c r="D10" s="23">
        <v>0.101366628678871</v>
      </c>
      <c r="E10" s="23">
        <v>2.2738052126823401E-2</v>
      </c>
      <c r="F10" s="23">
        <v>7.0301869191972996E-2</v>
      </c>
      <c r="G10" s="4"/>
    </row>
    <row r="11" spans="2:7">
      <c r="B11" s="15" t="s">
        <v>15</v>
      </c>
      <c r="C11" s="23">
        <v>0.84214068187283897</v>
      </c>
      <c r="D11" s="23">
        <v>8.7832338267217896E-2</v>
      </c>
      <c r="E11" s="23">
        <v>8.9250773243407609E-3</v>
      </c>
      <c r="F11" s="23">
        <v>6.1101902535602735E-2</v>
      </c>
      <c r="G11" s="4"/>
    </row>
    <row r="12" spans="2:7">
      <c r="B12" s="15" t="s">
        <v>148</v>
      </c>
      <c r="C12" s="23">
        <v>0.81819485349022603</v>
      </c>
      <c r="D12" s="23">
        <v>7.4871944776270599E-2</v>
      </c>
      <c r="E12" s="23">
        <v>1.2360594987801701E-2</v>
      </c>
      <c r="F12" s="23">
        <v>9.4572606745701893E-2</v>
      </c>
      <c r="G12" s="4"/>
    </row>
    <row r="13" spans="2:7">
      <c r="B13" s="15" t="s">
        <v>6</v>
      </c>
      <c r="C13" s="23">
        <v>0.79715012974600596</v>
      </c>
      <c r="D13" s="23">
        <v>9.8362359047739004E-2</v>
      </c>
      <c r="E13" s="23">
        <v>1.8182632063588899E-2</v>
      </c>
      <c r="F13" s="23">
        <v>8.6304879142665908E-2</v>
      </c>
      <c r="G13" s="4"/>
    </row>
    <row r="14" spans="2:7">
      <c r="B14" s="15" t="s">
        <v>13</v>
      </c>
      <c r="C14" s="23">
        <v>0.80062475248487197</v>
      </c>
      <c r="D14" s="23">
        <v>0.117066870355182</v>
      </c>
      <c r="E14" s="23">
        <v>1.2944110897577701E-3</v>
      </c>
      <c r="F14" s="23">
        <v>8.1013966070188403E-2</v>
      </c>
      <c r="G14" s="4"/>
    </row>
    <row r="15" spans="2:7">
      <c r="B15" s="15" t="s">
        <v>16</v>
      </c>
      <c r="C15" s="23">
        <v>0.86026071506716795</v>
      </c>
      <c r="D15" s="23">
        <v>7.5174879078328899E-2</v>
      </c>
      <c r="E15" s="23">
        <v>0</v>
      </c>
      <c r="F15" s="23">
        <v>6.4564405854502793E-2</v>
      </c>
      <c r="G15" s="4"/>
    </row>
    <row r="16" spans="2:7">
      <c r="B16" s="15" t="s">
        <v>11</v>
      </c>
      <c r="C16" s="23">
        <v>0.89824553345323999</v>
      </c>
      <c r="D16" s="23">
        <v>5.3342845810618898E-2</v>
      </c>
      <c r="E16" s="23">
        <v>7.1975875713796798E-3</v>
      </c>
      <c r="F16" s="23">
        <v>4.1214033164761299E-2</v>
      </c>
      <c r="G16" s="4"/>
    </row>
    <row r="17" spans="2:7">
      <c r="B17" s="15" t="s">
        <v>19</v>
      </c>
      <c r="C17" s="23">
        <v>0.91392749207815904</v>
      </c>
      <c r="D17" s="23">
        <v>4.2210342901078099E-2</v>
      </c>
      <c r="E17" s="23">
        <v>2.1341316513618399E-3</v>
      </c>
      <c r="F17" s="23">
        <v>4.1728033369400647E-2</v>
      </c>
      <c r="G17" s="4"/>
    </row>
    <row r="18" spans="2:7">
      <c r="B18" s="15" t="s">
        <v>3</v>
      </c>
      <c r="C18" s="23">
        <v>0.89332694620277397</v>
      </c>
      <c r="D18" s="23">
        <v>5.4550792572487503E-2</v>
      </c>
      <c r="E18" s="23">
        <v>2.9671414441563601E-3</v>
      </c>
      <c r="F18" s="23">
        <v>4.9155119780582603E-2</v>
      </c>
      <c r="G18" s="4"/>
    </row>
    <row r="19" spans="2:7">
      <c r="B19" s="15" t="s">
        <v>20</v>
      </c>
      <c r="C19" s="23">
        <v>0.941578275057119</v>
      </c>
      <c r="D19" s="23">
        <v>2.1022534904935199E-2</v>
      </c>
      <c r="E19" s="23">
        <v>1.73400551606838E-2</v>
      </c>
      <c r="F19" s="23">
        <v>2.00591348772623E-2</v>
      </c>
      <c r="G19" s="4"/>
    </row>
    <row r="20" spans="2:7">
      <c r="B20" s="15" t="s">
        <v>5</v>
      </c>
      <c r="C20" s="23">
        <v>0.80024488404124505</v>
      </c>
      <c r="D20" s="23">
        <v>0.104236190618071</v>
      </c>
      <c r="E20" s="23">
        <v>7.8857457041656594E-3</v>
      </c>
      <c r="F20" s="23">
        <v>8.7633179636519204E-2</v>
      </c>
      <c r="G20" s="4"/>
    </row>
    <row r="21" spans="2:7">
      <c r="B21" s="15" t="s">
        <v>8</v>
      </c>
      <c r="C21" s="23">
        <v>0.79246078657483399</v>
      </c>
      <c r="D21" s="23">
        <v>0.100647446515598</v>
      </c>
      <c r="E21" s="23">
        <v>1.6454650743718699E-2</v>
      </c>
      <c r="F21" s="23">
        <v>9.0437116165848902E-2</v>
      </c>
      <c r="G21" s="4"/>
    </row>
    <row r="22" spans="2:7">
      <c r="B22" s="15" t="s">
        <v>4</v>
      </c>
      <c r="C22" s="23">
        <v>0.76758384385626999</v>
      </c>
      <c r="D22" s="23">
        <v>0.111164893314302</v>
      </c>
      <c r="E22" s="23">
        <v>3.0002615674264502E-2</v>
      </c>
      <c r="F22" s="23">
        <v>9.1248647155164106E-2</v>
      </c>
      <c r="G22" s="4"/>
    </row>
    <row r="23" spans="2:7">
      <c r="B23" s="15" t="s">
        <v>12</v>
      </c>
      <c r="C23" s="23">
        <v>0.85067729040592799</v>
      </c>
      <c r="D23" s="23">
        <v>7.9310782292396506E-2</v>
      </c>
      <c r="E23" s="23">
        <v>5.2111579093949501E-3</v>
      </c>
      <c r="F23" s="23">
        <v>6.4800769392280896E-2</v>
      </c>
      <c r="G23" s="4"/>
    </row>
    <row r="24" spans="2:7">
      <c r="B24" s="15" t="s">
        <v>21</v>
      </c>
      <c r="C24" s="23">
        <v>0.86682398266184002</v>
      </c>
      <c r="D24" s="23">
        <v>6.4873715853868405E-2</v>
      </c>
      <c r="E24" s="23">
        <v>3.2058835871957201E-3</v>
      </c>
      <c r="F24" s="23">
        <v>6.5096417897095901E-2</v>
      </c>
      <c r="G24" s="4"/>
    </row>
    <row r="25" spans="2:7">
      <c r="B25" s="15" t="s">
        <v>152</v>
      </c>
      <c r="C25" s="23">
        <v>0.82609692349838004</v>
      </c>
      <c r="D25" s="23">
        <v>8.6979322482431107E-2</v>
      </c>
      <c r="E25" s="23">
        <v>3.4452687864421599E-2</v>
      </c>
      <c r="F25" s="23">
        <v>5.2471066154767584E-2</v>
      </c>
      <c r="G25" s="4"/>
    </row>
  </sheetData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9BFF-36E7-4348-B758-E366630E101F}">
  <sheetPr>
    <tabColor rgb="FF00B050"/>
  </sheetPr>
  <dimension ref="B2:R14"/>
  <sheetViews>
    <sheetView showGridLines="0" zoomScaleNormal="100" workbookViewId="0">
      <selection activeCell="G40" sqref="G40:G41"/>
    </sheetView>
  </sheetViews>
  <sheetFormatPr defaultColWidth="8.7265625" defaultRowHeight="11.5"/>
  <cols>
    <col min="1" max="1" width="3.81640625" style="1" customWidth="1"/>
    <col min="2" max="2" width="38.90625" style="1" customWidth="1"/>
    <col min="3" max="3" width="8.81640625" style="1" customWidth="1"/>
    <col min="4" max="4" width="7.453125" style="1" customWidth="1"/>
    <col min="5" max="5" width="7.81640625" style="1" customWidth="1"/>
    <col min="6" max="7" width="6" style="1" customWidth="1"/>
    <col min="8" max="8" width="5.7265625" style="1" customWidth="1"/>
    <col min="9" max="9" width="5.54296875" style="1" customWidth="1"/>
    <col min="10" max="10" width="6" style="1" customWidth="1"/>
    <col min="11" max="16384" width="8.7265625" style="1"/>
  </cols>
  <sheetData>
    <row r="2" spans="2:18">
      <c r="B2" s="166" t="s">
        <v>385</v>
      </c>
      <c r="C2" s="166"/>
      <c r="D2" s="166"/>
      <c r="E2" s="166"/>
      <c r="F2" s="166"/>
    </row>
    <row r="4" spans="2:18">
      <c r="B4" s="69"/>
      <c r="C4" s="68" t="s">
        <v>24</v>
      </c>
      <c r="D4" s="68" t="s">
        <v>226</v>
      </c>
      <c r="E4" s="99"/>
      <c r="F4" s="68" t="s">
        <v>25</v>
      </c>
      <c r="G4" s="68"/>
      <c r="H4" s="68"/>
      <c r="I4" s="68"/>
      <c r="J4" s="68"/>
      <c r="K4" s="68" t="s">
        <v>38</v>
      </c>
      <c r="L4" s="68"/>
      <c r="M4" s="68"/>
      <c r="N4" s="68" t="s">
        <v>26</v>
      </c>
      <c r="O4" s="69"/>
      <c r="P4" s="69"/>
      <c r="Q4" s="69"/>
      <c r="R4" s="112"/>
    </row>
    <row r="5" spans="2:18" ht="34.5">
      <c r="B5" s="68"/>
      <c r="C5" s="69"/>
      <c r="D5" s="110" t="s">
        <v>118</v>
      </c>
      <c r="E5" s="110" t="s">
        <v>227</v>
      </c>
      <c r="F5" s="69" t="s">
        <v>27</v>
      </c>
      <c r="G5" s="69" t="s">
        <v>28</v>
      </c>
      <c r="H5" s="69" t="s">
        <v>29</v>
      </c>
      <c r="I5" s="69" t="s">
        <v>30</v>
      </c>
      <c r="J5" s="69" t="s">
        <v>31</v>
      </c>
      <c r="K5" s="69" t="s">
        <v>32</v>
      </c>
      <c r="L5" s="69" t="s">
        <v>33</v>
      </c>
      <c r="M5" s="69" t="s">
        <v>34</v>
      </c>
      <c r="N5" s="82" t="s">
        <v>228</v>
      </c>
      <c r="O5" s="82" t="s">
        <v>143</v>
      </c>
      <c r="P5" s="82" t="s">
        <v>144</v>
      </c>
      <c r="Q5" s="82" t="s">
        <v>145</v>
      </c>
      <c r="R5" s="82" t="s">
        <v>138</v>
      </c>
    </row>
    <row r="6" spans="2:18">
      <c r="B6" s="68" t="s">
        <v>222</v>
      </c>
      <c r="C6" s="69">
        <v>0.82609692349838004</v>
      </c>
      <c r="D6" s="110">
        <v>0.83603553057291002</v>
      </c>
      <c r="E6" s="110">
        <v>0.81702243237535199</v>
      </c>
      <c r="F6" s="69">
        <v>0.83636007903612797</v>
      </c>
      <c r="G6" s="69">
        <v>0.86161711110302097</v>
      </c>
      <c r="H6" s="69">
        <v>0.84253370998136501</v>
      </c>
      <c r="I6" s="69">
        <v>0.82640558836507405</v>
      </c>
      <c r="J6" s="69">
        <v>0.77747194830271105</v>
      </c>
      <c r="K6" s="69">
        <v>0.79507946907288696</v>
      </c>
      <c r="L6" s="69">
        <v>0.81522939654833104</v>
      </c>
      <c r="M6" s="69">
        <v>0.86839711625832605</v>
      </c>
      <c r="N6" s="69">
        <v>0.75905220155194597</v>
      </c>
      <c r="O6" s="69">
        <v>0.79881762210128004</v>
      </c>
      <c r="P6" s="69">
        <v>0.82436418991806804</v>
      </c>
      <c r="Q6" s="69">
        <v>0.84702228332138296</v>
      </c>
      <c r="R6" s="69">
        <v>0.88613467093454401</v>
      </c>
    </row>
    <row r="7" spans="2:18">
      <c r="B7" s="68" t="s">
        <v>224</v>
      </c>
      <c r="C7" s="69">
        <v>8.6979322482431107E-2</v>
      </c>
      <c r="D7" s="110">
        <v>8.4824886602637303E-2</v>
      </c>
      <c r="E7" s="110">
        <v>8.8680696464324305E-2</v>
      </c>
      <c r="F7" s="69">
        <v>9.5115957718478999E-2</v>
      </c>
      <c r="G7" s="69">
        <v>7.9677907400911296E-2</v>
      </c>
      <c r="H7" s="69">
        <v>8.0695577748925301E-2</v>
      </c>
      <c r="I7" s="69">
        <v>8.7931985293339607E-2</v>
      </c>
      <c r="J7" s="69">
        <v>9.5491657760842799E-2</v>
      </c>
      <c r="K7" s="69">
        <v>9.7491184121468302E-2</v>
      </c>
      <c r="L7" s="69">
        <v>9.0224350633307804E-2</v>
      </c>
      <c r="M7" s="69">
        <v>7.3704729229105301E-2</v>
      </c>
      <c r="N7" s="69">
        <v>0.1166438623213</v>
      </c>
      <c r="O7" s="69">
        <v>9.2195327905106594E-2</v>
      </c>
      <c r="P7" s="69">
        <v>8.7170942085549097E-2</v>
      </c>
      <c r="Q7" s="69">
        <v>7.8958874638811904E-2</v>
      </c>
      <c r="R7" s="69">
        <v>7.2547203095263996E-2</v>
      </c>
    </row>
    <row r="8" spans="2:18">
      <c r="B8" s="68" t="s">
        <v>225</v>
      </c>
      <c r="C8" s="69">
        <v>3.4452687864421599E-2</v>
      </c>
      <c r="D8" s="110">
        <v>2.8676133361533698E-2</v>
      </c>
      <c r="E8" s="110">
        <v>3.9909067544733799E-2</v>
      </c>
      <c r="F8" s="69">
        <v>1.08616155394816E-2</v>
      </c>
      <c r="G8" s="69">
        <v>8.9605920774254392E-3</v>
      </c>
      <c r="H8" s="69">
        <v>1.74260198130908E-2</v>
      </c>
      <c r="I8" s="69">
        <v>4.0278799040640099E-2</v>
      </c>
      <c r="J8" s="69">
        <v>7.5903772486341697E-2</v>
      </c>
      <c r="K8" s="69">
        <v>3.1590822272572497E-2</v>
      </c>
      <c r="L8" s="69">
        <v>4.83001583659858E-2</v>
      </c>
      <c r="M8" s="69">
        <v>1.4601679734067299E-2</v>
      </c>
      <c r="N8" s="69">
        <v>4.9744636996701501E-2</v>
      </c>
      <c r="O8" s="69">
        <v>4.4089452305181499E-2</v>
      </c>
      <c r="P8" s="69">
        <v>2.9540655288639299E-2</v>
      </c>
      <c r="Q8" s="69">
        <v>3.04810846177185E-2</v>
      </c>
      <c r="R8" s="69">
        <v>1.89238648680666E-2</v>
      </c>
    </row>
    <row r="9" spans="2:18">
      <c r="B9" s="68" t="s">
        <v>266</v>
      </c>
      <c r="C9" s="69">
        <v>5.2471066154767584E-2</v>
      </c>
      <c r="D9" s="69">
        <v>5.0463449462918787E-2</v>
      </c>
      <c r="E9" s="69">
        <v>5.4387803615590015E-2</v>
      </c>
      <c r="F9" s="69">
        <v>5.7662347705911013E-2</v>
      </c>
      <c r="G9" s="69">
        <v>4.974438941864253E-2</v>
      </c>
      <c r="H9" s="69">
        <v>5.9344692456618497E-2</v>
      </c>
      <c r="I9" s="69">
        <v>4.5383627300946715E-2</v>
      </c>
      <c r="J9" s="69">
        <v>5.1132621450104998E-2</v>
      </c>
      <c r="K9" s="69">
        <v>7.5838524533072216E-2</v>
      </c>
      <c r="L9" s="69">
        <v>4.6246094452375527E-2</v>
      </c>
      <c r="M9" s="69">
        <v>4.3296474778501591E-2</v>
      </c>
      <c r="N9" s="69">
        <v>7.4559299130052936E-2</v>
      </c>
      <c r="O9" s="69">
        <v>6.4897597688432451E-2</v>
      </c>
      <c r="P9" s="69">
        <v>5.8924212707743347E-2</v>
      </c>
      <c r="Q9" s="69">
        <v>4.3537757422086834E-2</v>
      </c>
      <c r="R9" s="69">
        <v>2.2394261102125168E-2</v>
      </c>
    </row>
    <row r="10" spans="2:18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2:18" ht="14.5"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2:18" ht="14.5"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2:18" ht="14.5">
      <c r="C13"/>
      <c r="F13"/>
      <c r="G13"/>
      <c r="H13"/>
      <c r="I13"/>
      <c r="J13"/>
    </row>
    <row r="14" spans="2:18" ht="14.5">
      <c r="C14"/>
    </row>
  </sheetData>
  <dataValidations count="1">
    <dataValidation allowBlank="1" showInputMessage="1" showErrorMessage="1" sqref="B4:R8" xr:uid="{4CD6421F-4D70-472C-8068-A2537FA03918}"/>
  </dataValidation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EFF2-F537-46DC-AF45-4E1AF0E42FEC}">
  <sheetPr>
    <tabColor rgb="FF00B050"/>
  </sheetPr>
  <dimension ref="B2:I26"/>
  <sheetViews>
    <sheetView showGridLines="0" zoomScaleNormal="100" workbookViewId="0">
      <selection activeCell="L48" sqref="L48"/>
    </sheetView>
  </sheetViews>
  <sheetFormatPr defaultRowHeight="14.5"/>
  <cols>
    <col min="3" max="3" width="16.54296875" bestFit="1" customWidth="1"/>
    <col min="4" max="4" width="19.7265625" bestFit="1" customWidth="1"/>
    <col min="5" max="5" width="18.26953125" customWidth="1"/>
    <col min="6" max="6" width="14" customWidth="1"/>
    <col min="7" max="7" width="14.26953125" bestFit="1" customWidth="1"/>
  </cols>
  <sheetData>
    <row r="2" spans="2:9">
      <c r="B2" s="187" t="s">
        <v>387</v>
      </c>
      <c r="C2" s="187"/>
      <c r="D2" s="187"/>
      <c r="E2" s="187"/>
      <c r="F2" s="187"/>
    </row>
    <row r="4" spans="2:9" ht="28.5" customHeight="1">
      <c r="B4" s="149" t="s">
        <v>153</v>
      </c>
      <c r="C4" s="149" t="s">
        <v>205</v>
      </c>
      <c r="D4" s="149" t="s">
        <v>206</v>
      </c>
      <c r="E4" s="149" t="s">
        <v>275</v>
      </c>
      <c r="F4" s="149" t="s">
        <v>204</v>
      </c>
      <c r="G4" s="149" t="s">
        <v>207</v>
      </c>
    </row>
    <row r="5" spans="2:9">
      <c r="B5" s="140" t="s">
        <v>18</v>
      </c>
      <c r="C5" s="123">
        <v>0.34364848028996797</v>
      </c>
      <c r="D5" s="123">
        <v>0.310306283387077</v>
      </c>
      <c r="E5" s="123">
        <v>0.142445963207457</v>
      </c>
      <c r="F5" s="123">
        <v>0.14692975873589401</v>
      </c>
      <c r="G5" s="123">
        <v>5.6669514379604199E-2</v>
      </c>
      <c r="I5" s="143"/>
    </row>
    <row r="6" spans="2:9">
      <c r="B6" s="140" t="s">
        <v>9</v>
      </c>
      <c r="C6" s="123">
        <v>0.39888386492290101</v>
      </c>
      <c r="D6" s="123">
        <v>0.47238081509524799</v>
      </c>
      <c r="E6" s="123">
        <v>4.3347898957299902E-2</v>
      </c>
      <c r="F6" s="123">
        <v>4.0397117903124398E-2</v>
      </c>
      <c r="G6" s="123">
        <v>4.4990303121426697E-2</v>
      </c>
      <c r="I6" s="143"/>
    </row>
    <row r="7" spans="2:9">
      <c r="B7" s="140" t="s">
        <v>17</v>
      </c>
      <c r="C7" s="123">
        <v>0.27192244390112402</v>
      </c>
      <c r="D7" s="123">
        <v>0.302431800887284</v>
      </c>
      <c r="E7" s="123">
        <v>0.16675423498026701</v>
      </c>
      <c r="F7" s="123">
        <v>0.13416543449174301</v>
      </c>
      <c r="G7" s="123">
        <v>0.12472608573958301</v>
      </c>
      <c r="I7" s="143"/>
    </row>
    <row r="8" spans="2:9">
      <c r="B8" s="140" t="s">
        <v>14</v>
      </c>
      <c r="C8" s="123">
        <v>0.38415182125337399</v>
      </c>
      <c r="D8" s="123">
        <v>0.36132486883352899</v>
      </c>
      <c r="E8" s="123">
        <v>8.6111013328755204E-2</v>
      </c>
      <c r="F8" s="123">
        <v>9.9480198192802405E-2</v>
      </c>
      <c r="G8" s="123">
        <v>6.8932098391539201E-2</v>
      </c>
      <c r="I8" s="143"/>
    </row>
    <row r="9" spans="2:9">
      <c r="B9" s="140" t="s">
        <v>10</v>
      </c>
      <c r="C9" s="123">
        <v>0.30740035189576898</v>
      </c>
      <c r="D9" s="123">
        <v>0.158221363858145</v>
      </c>
      <c r="E9" s="123">
        <v>0.142339995521722</v>
      </c>
      <c r="F9" s="123">
        <v>0.32316905966404103</v>
      </c>
      <c r="G9" s="123">
        <v>6.8869229060323695E-2</v>
      </c>
      <c r="I9" s="143"/>
    </row>
    <row r="10" spans="2:9">
      <c r="B10" s="140" t="s">
        <v>7</v>
      </c>
      <c r="C10" s="123">
        <v>0.243360960141422</v>
      </c>
      <c r="D10" s="123">
        <v>0.240435160652651</v>
      </c>
      <c r="E10" s="123">
        <v>0.18474320526805699</v>
      </c>
      <c r="F10" s="123">
        <v>0.22476521160686799</v>
      </c>
      <c r="G10" s="123">
        <v>0.10669546233100199</v>
      </c>
      <c r="I10" s="143"/>
    </row>
    <row r="11" spans="2:9">
      <c r="B11" s="140" t="s">
        <v>15</v>
      </c>
      <c r="C11" s="123">
        <v>0.26857299990296402</v>
      </c>
      <c r="D11" s="123">
        <v>0.23358440288679999</v>
      </c>
      <c r="E11" s="123">
        <v>0.153088171784967</v>
      </c>
      <c r="F11" s="123">
        <v>0.23594497325326</v>
      </c>
      <c r="G11" s="123">
        <v>0.10880945217200901</v>
      </c>
      <c r="I11" s="143"/>
    </row>
    <row r="12" spans="2:9">
      <c r="B12" s="140" t="s">
        <v>148</v>
      </c>
      <c r="C12" s="123">
        <v>0.190349977481752</v>
      </c>
      <c r="D12" s="123">
        <v>0.23785874772601001</v>
      </c>
      <c r="E12" s="123">
        <v>0.17887866873240499</v>
      </c>
      <c r="F12" s="123">
        <v>0.31600079826474098</v>
      </c>
      <c r="G12" s="123">
        <v>7.6911807795091602E-2</v>
      </c>
      <c r="I12" s="143"/>
    </row>
    <row r="13" spans="2:9">
      <c r="B13" s="140" t="s">
        <v>6</v>
      </c>
      <c r="C13" s="123">
        <v>0.23872136628676399</v>
      </c>
      <c r="D13" s="123">
        <v>0.180425215910231</v>
      </c>
      <c r="E13" s="123">
        <v>0.20102465776959899</v>
      </c>
      <c r="F13" s="123">
        <v>0.24482449219786501</v>
      </c>
      <c r="G13" s="123">
        <v>0.13500426783554101</v>
      </c>
      <c r="I13" s="143"/>
    </row>
    <row r="14" spans="2:9">
      <c r="B14" s="140" t="s">
        <v>13</v>
      </c>
      <c r="C14" s="123">
        <v>0.28349981353633202</v>
      </c>
      <c r="D14" s="123">
        <v>0.24584860892215901</v>
      </c>
      <c r="E14" s="123">
        <v>0.19862235843237</v>
      </c>
      <c r="F14" s="123">
        <v>0.189342402166854</v>
      </c>
      <c r="G14" s="123">
        <v>8.26868169422844E-2</v>
      </c>
      <c r="I14" s="143"/>
    </row>
    <row r="15" spans="2:9">
      <c r="B15" s="140" t="s">
        <v>16</v>
      </c>
      <c r="C15" s="123">
        <v>0.17348496290210999</v>
      </c>
      <c r="D15" s="123">
        <v>0.22824451027734699</v>
      </c>
      <c r="E15" s="123">
        <v>0.244435506668845</v>
      </c>
      <c r="F15" s="123">
        <v>0.261368457819325</v>
      </c>
      <c r="G15" s="123">
        <v>9.2466562332372298E-2</v>
      </c>
      <c r="I15" s="143"/>
    </row>
    <row r="16" spans="2:9">
      <c r="B16" s="140" t="s">
        <v>11</v>
      </c>
      <c r="C16" s="123">
        <v>0.207555153028221</v>
      </c>
      <c r="D16" s="123">
        <v>0.46865348302933002</v>
      </c>
      <c r="E16" s="123">
        <v>0.181200986203753</v>
      </c>
      <c r="F16" s="123">
        <v>9.3687001616632404E-2</v>
      </c>
      <c r="G16" s="123">
        <v>4.8903376122063399E-2</v>
      </c>
      <c r="I16" s="143"/>
    </row>
    <row r="17" spans="2:9">
      <c r="B17" s="140" t="s">
        <v>19</v>
      </c>
      <c r="C17" s="123">
        <v>0.214116401028316</v>
      </c>
      <c r="D17" s="123">
        <v>0.101108486323384</v>
      </c>
      <c r="E17" s="123">
        <v>0.16394074390199401</v>
      </c>
      <c r="F17" s="123">
        <v>0.389895896689258</v>
      </c>
      <c r="G17" s="123">
        <v>0.13093847205704801</v>
      </c>
      <c r="I17" s="143"/>
    </row>
    <row r="18" spans="2:9">
      <c r="B18" s="140" t="s">
        <v>3</v>
      </c>
      <c r="C18" s="123"/>
      <c r="D18" s="123"/>
      <c r="E18" s="123"/>
      <c r="F18" s="123"/>
      <c r="G18" s="123"/>
      <c r="I18" s="143"/>
    </row>
    <row r="19" spans="2:9">
      <c r="B19" s="140" t="s">
        <v>20</v>
      </c>
      <c r="C19" s="123">
        <v>0.20154781737813099</v>
      </c>
      <c r="D19" s="123">
        <v>0.52573772399133401</v>
      </c>
      <c r="E19" s="123">
        <v>0.16280946278615699</v>
      </c>
      <c r="F19" s="123">
        <v>5.46933204498809E-2</v>
      </c>
      <c r="G19" s="123">
        <v>5.5211675394497603E-2</v>
      </c>
      <c r="I19" s="143"/>
    </row>
    <row r="20" spans="2:9">
      <c r="B20" s="140" t="s">
        <v>5</v>
      </c>
      <c r="C20" s="123">
        <v>0.31202174113639602</v>
      </c>
      <c r="D20" s="123">
        <v>0.37756724868536101</v>
      </c>
      <c r="E20" s="123">
        <v>0.143673216986895</v>
      </c>
      <c r="F20" s="123">
        <v>9.3654645303597697E-2</v>
      </c>
      <c r="G20" s="123">
        <v>7.3083147887749694E-2</v>
      </c>
      <c r="I20" s="143"/>
    </row>
    <row r="21" spans="2:9">
      <c r="B21" s="140" t="s">
        <v>8</v>
      </c>
      <c r="C21" s="123"/>
      <c r="D21" s="123"/>
      <c r="E21" s="123"/>
      <c r="F21" s="123"/>
      <c r="G21" s="123"/>
      <c r="I21" s="143"/>
    </row>
    <row r="22" spans="2:9">
      <c r="B22" s="140" t="s">
        <v>4</v>
      </c>
      <c r="C22" s="141"/>
      <c r="D22" s="141"/>
      <c r="E22" s="141"/>
      <c r="F22" s="141"/>
      <c r="G22" s="141"/>
      <c r="I22" s="143"/>
    </row>
    <row r="23" spans="2:9">
      <c r="B23" s="140" t="s">
        <v>12</v>
      </c>
      <c r="C23" s="123">
        <v>0.23620199154694899</v>
      </c>
      <c r="D23" s="123">
        <v>0.23984538261212501</v>
      </c>
      <c r="E23" s="123">
        <v>0.15396662438858499</v>
      </c>
      <c r="F23" s="123">
        <v>0.27586628751090397</v>
      </c>
      <c r="G23" s="123">
        <v>9.4119713941437505E-2</v>
      </c>
      <c r="I23" s="143"/>
    </row>
    <row r="24" spans="2:9">
      <c r="B24" s="140" t="s">
        <v>21</v>
      </c>
      <c r="C24" s="123">
        <v>0.27480455336298498</v>
      </c>
      <c r="D24" s="123">
        <v>0.41560620020205402</v>
      </c>
      <c r="E24" s="123">
        <v>0.14805655543600801</v>
      </c>
      <c r="F24" s="123">
        <v>0.109752076403157</v>
      </c>
      <c r="G24" s="123">
        <v>5.17806145957952E-2</v>
      </c>
      <c r="I24" s="143"/>
    </row>
    <row r="25" spans="2:9">
      <c r="B25" s="140" t="s">
        <v>152</v>
      </c>
      <c r="C25" s="123">
        <v>0.27808147243289999</v>
      </c>
      <c r="D25" s="123">
        <v>0.28911123567537</v>
      </c>
      <c r="E25" s="123">
        <v>0.151985222793556</v>
      </c>
      <c r="F25" s="123">
        <v>0.18719312204257599</v>
      </c>
      <c r="G25" s="123">
        <v>9.3628947055596601E-2</v>
      </c>
      <c r="I25" s="143"/>
    </row>
    <row r="26" spans="2:9">
      <c r="I26" s="14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9A82-DBD8-4FDB-9E64-B37443272D3C}">
  <sheetPr>
    <tabColor rgb="FF00B050"/>
  </sheetPr>
  <dimension ref="B3:M23"/>
  <sheetViews>
    <sheetView showGridLines="0" zoomScaleNormal="100" workbookViewId="0">
      <selection activeCell="J18" sqref="J18"/>
    </sheetView>
  </sheetViews>
  <sheetFormatPr defaultColWidth="8.7265625" defaultRowHeight="11.5"/>
  <cols>
    <col min="1" max="4" width="8.7265625" style="106"/>
    <col min="5" max="5" width="12" style="106" customWidth="1"/>
    <col min="6" max="10" width="8.7265625" style="106"/>
    <col min="11" max="11" width="10.453125" style="106" customWidth="1"/>
    <col min="12" max="16384" width="8.7265625" style="106"/>
  </cols>
  <sheetData>
    <row r="3" spans="2:13">
      <c r="B3" s="163" t="s">
        <v>299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5" spans="2:13">
      <c r="B5" s="113" t="s">
        <v>113</v>
      </c>
      <c r="H5" s="113" t="s">
        <v>114</v>
      </c>
    </row>
    <row r="7" spans="2:13">
      <c r="B7" s="83"/>
      <c r="C7" s="108" t="s">
        <v>0</v>
      </c>
      <c r="D7" s="108" t="s">
        <v>35</v>
      </c>
      <c r="E7" s="108" t="s">
        <v>43</v>
      </c>
      <c r="F7" s="108" t="s">
        <v>2</v>
      </c>
      <c r="H7" s="83"/>
      <c r="I7" s="108" t="s">
        <v>0</v>
      </c>
      <c r="J7" s="108" t="s">
        <v>35</v>
      </c>
      <c r="K7" s="108" t="s">
        <v>43</v>
      </c>
      <c r="L7" s="108" t="s">
        <v>2</v>
      </c>
    </row>
    <row r="8" spans="2:13">
      <c r="B8" s="108">
        <v>2016</v>
      </c>
      <c r="C8" s="110">
        <v>0.78758112107903677</v>
      </c>
      <c r="D8" s="110">
        <v>0.19131944361274764</v>
      </c>
      <c r="E8" s="110"/>
      <c r="F8" s="110">
        <v>2.109943530821564E-2</v>
      </c>
      <c r="H8" s="108">
        <v>2016</v>
      </c>
      <c r="I8" s="110">
        <v>0.53783232889503885</v>
      </c>
      <c r="J8" s="110">
        <v>0.3900611449576748</v>
      </c>
      <c r="K8" s="110"/>
      <c r="L8" s="110">
        <v>7.2106526147286326E-2</v>
      </c>
    </row>
    <row r="9" spans="2:13">
      <c r="B9" s="108">
        <v>2019</v>
      </c>
      <c r="C9" s="110">
        <v>0.72412550008712917</v>
      </c>
      <c r="D9" s="110">
        <v>0.2475498009366181</v>
      </c>
      <c r="E9" s="110">
        <v>7.2784131411877152E-3</v>
      </c>
      <c r="F9" s="110">
        <v>2.1046285835065012E-2</v>
      </c>
      <c r="H9" s="108">
        <v>2019</v>
      </c>
      <c r="I9" s="110">
        <v>0.47144597593749388</v>
      </c>
      <c r="J9" s="110">
        <v>0.43244731584618917</v>
      </c>
      <c r="K9" s="110">
        <v>1.161842636872259E-2</v>
      </c>
      <c r="L9" s="110">
        <v>8.448828184759441E-2</v>
      </c>
    </row>
    <row r="10" spans="2:13">
      <c r="B10" s="108">
        <v>2022</v>
      </c>
      <c r="C10" s="110">
        <v>0.59417435050442713</v>
      </c>
      <c r="D10" s="110">
        <v>0.3449011679269598</v>
      </c>
      <c r="E10" s="110">
        <v>3.0200818644654223E-2</v>
      </c>
      <c r="F10" s="110">
        <v>3.0723662923958853E-2</v>
      </c>
      <c r="H10" s="108">
        <v>2022</v>
      </c>
      <c r="I10" s="110">
        <v>0.41835474375682657</v>
      </c>
      <c r="J10" s="110">
        <v>0.46346982026250988</v>
      </c>
      <c r="K10" s="110">
        <v>3.5439318134995283E-2</v>
      </c>
      <c r="L10" s="110">
        <v>8.2736117845668256E-2</v>
      </c>
    </row>
    <row r="11" spans="2:13">
      <c r="B11" s="108">
        <v>2024</v>
      </c>
      <c r="C11" s="110">
        <v>0.51623196678924421</v>
      </c>
      <c r="D11" s="110">
        <v>0.38523070403227644</v>
      </c>
      <c r="E11" s="110">
        <v>5.8621956222523232E-2</v>
      </c>
      <c r="F11" s="110">
        <v>3.9915372955956117E-2</v>
      </c>
      <c r="H11" s="108">
        <v>2024</v>
      </c>
      <c r="I11" s="110">
        <v>0.3922223663387282</v>
      </c>
      <c r="J11" s="110">
        <v>0.45297967981140236</v>
      </c>
      <c r="K11" s="110">
        <v>7.2386657966934428E-2</v>
      </c>
      <c r="L11" s="110">
        <v>8.2411295882936303E-2</v>
      </c>
      <c r="M11" s="119"/>
    </row>
    <row r="12" spans="2:13">
      <c r="C12" s="119"/>
      <c r="D12" s="119"/>
      <c r="E12" s="119"/>
      <c r="F12" s="119"/>
    </row>
    <row r="23" spans="2:11">
      <c r="B23" s="113"/>
      <c r="K23" s="113"/>
    </row>
  </sheetData>
  <dataValidations count="1">
    <dataValidation allowBlank="1" showInputMessage="1" showErrorMessage="1" sqref="A1:XFD1048576" xr:uid="{A81D9C3D-9616-48B8-BB9C-F2B185F0555A}"/>
  </dataValidations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1A5F-0A13-4DCF-ABC8-C5B5A2567C64}">
  <sheetPr>
    <tabColor rgb="FF00B050"/>
  </sheetPr>
  <dimension ref="B2:M5"/>
  <sheetViews>
    <sheetView showGridLines="0" zoomScale="85" zoomScaleNormal="85" workbookViewId="0">
      <selection activeCell="K18" sqref="K18"/>
    </sheetView>
  </sheetViews>
  <sheetFormatPr defaultRowHeight="14.5"/>
  <cols>
    <col min="3" max="3" width="12.36328125" customWidth="1"/>
    <col min="4" max="4" width="11.6328125" customWidth="1"/>
    <col min="5" max="5" width="17.81640625" customWidth="1"/>
    <col min="6" max="6" width="19.08984375" customWidth="1"/>
    <col min="7" max="7" width="14.54296875" customWidth="1"/>
    <col min="8" max="8" width="12.08984375" customWidth="1"/>
    <col min="9" max="9" width="24" customWidth="1"/>
    <col min="11" max="11" width="17.36328125" customWidth="1"/>
  </cols>
  <sheetData>
    <row r="2" spans="2:13">
      <c r="B2" s="187" t="s">
        <v>208</v>
      </c>
      <c r="C2" s="187"/>
      <c r="D2" s="187"/>
      <c r="E2" s="187"/>
      <c r="F2" s="187"/>
      <c r="G2" s="187"/>
      <c r="H2" s="187"/>
    </row>
    <row r="3" spans="2:13" ht="29" customHeight="1"/>
    <row r="4" spans="2:13" s="150" customFormat="1" ht="53" customHeight="1">
      <c r="B4" s="149"/>
      <c r="C4" s="149" t="s">
        <v>209</v>
      </c>
      <c r="D4" s="149" t="s">
        <v>210</v>
      </c>
      <c r="E4" s="149" t="s">
        <v>276</v>
      </c>
      <c r="F4" s="149" t="s">
        <v>277</v>
      </c>
      <c r="G4" s="149" t="s">
        <v>278</v>
      </c>
      <c r="H4" s="149" t="s">
        <v>211</v>
      </c>
      <c r="I4" s="149" t="s">
        <v>212</v>
      </c>
      <c r="J4" s="149" t="s">
        <v>213</v>
      </c>
      <c r="K4" s="149" t="s">
        <v>266</v>
      </c>
    </row>
    <row r="5" spans="2:13">
      <c r="B5" s="140" t="s">
        <v>152</v>
      </c>
      <c r="C5" s="123">
        <v>0.15669735221370801</v>
      </c>
      <c r="D5" s="123">
        <v>0.28768385432720001</v>
      </c>
      <c r="E5" s="123">
        <v>0.27448838613250398</v>
      </c>
      <c r="F5" s="123">
        <v>6.8779709176665899E-2</v>
      </c>
      <c r="G5" s="123">
        <v>5.98491000136048E-2</v>
      </c>
      <c r="H5" s="123">
        <v>4.6893397871323503E-2</v>
      </c>
      <c r="I5" s="123">
        <v>4.8639867057170501E-2</v>
      </c>
      <c r="J5" s="123">
        <v>4.0742097203482201E-2</v>
      </c>
      <c r="K5" s="123">
        <v>1.6226236004341098E-2</v>
      </c>
      <c r="M5" s="143"/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4869C-F527-433D-8EC9-AAC29552EC6B}">
  <sheetPr>
    <tabColor rgb="FF00B050"/>
  </sheetPr>
  <dimension ref="B2:M24"/>
  <sheetViews>
    <sheetView showGridLines="0" topLeftCell="A4" zoomScale="69" zoomScaleNormal="100" workbookViewId="0">
      <selection activeCell="B2" sqref="B2:H2"/>
    </sheetView>
  </sheetViews>
  <sheetFormatPr defaultRowHeight="14.5"/>
  <cols>
    <col min="3" max="3" width="10.54296875" customWidth="1"/>
    <col min="4" max="4" width="9.81640625" customWidth="1"/>
    <col min="5" max="5" width="12.26953125" customWidth="1"/>
    <col min="6" max="6" width="12.1796875" customWidth="1"/>
    <col min="7" max="7" width="11.1796875" customWidth="1"/>
    <col min="8" max="8" width="10.81640625" customWidth="1"/>
    <col min="9" max="9" width="16.26953125" customWidth="1"/>
    <col min="10" max="10" width="10.54296875" customWidth="1"/>
  </cols>
  <sheetData>
    <row r="2" spans="2:13">
      <c r="B2" s="187" t="s">
        <v>390</v>
      </c>
      <c r="C2" s="187"/>
      <c r="D2" s="187"/>
      <c r="E2" s="187"/>
      <c r="F2" s="187"/>
      <c r="G2" s="187"/>
      <c r="H2" s="187"/>
    </row>
    <row r="4" spans="2:13" ht="58">
      <c r="B4" s="140"/>
      <c r="C4" s="149" t="s">
        <v>209</v>
      </c>
      <c r="D4" s="149" t="s">
        <v>210</v>
      </c>
      <c r="E4" s="149" t="s">
        <v>276</v>
      </c>
      <c r="F4" s="149" t="s">
        <v>277</v>
      </c>
      <c r="G4" s="149" t="s">
        <v>278</v>
      </c>
      <c r="H4" s="149" t="s">
        <v>211</v>
      </c>
      <c r="I4" s="149" t="s">
        <v>212</v>
      </c>
      <c r="J4" s="149" t="s">
        <v>213</v>
      </c>
      <c r="K4" s="149" t="s">
        <v>266</v>
      </c>
    </row>
    <row r="5" spans="2:13">
      <c r="B5" s="140" t="s">
        <v>18</v>
      </c>
      <c r="C5" s="123">
        <v>0.13494051525814699</v>
      </c>
      <c r="D5" s="123">
        <v>0.39701297912316202</v>
      </c>
      <c r="E5" s="123">
        <v>0.242651440716837</v>
      </c>
      <c r="F5" s="123">
        <v>4.84584839726954E-2</v>
      </c>
      <c r="G5" s="123">
        <v>3.6362831296347098E-2</v>
      </c>
      <c r="H5" s="123">
        <v>4.0063366008436303E-2</v>
      </c>
      <c r="I5" s="123">
        <v>4.8836327649409199E-2</v>
      </c>
      <c r="J5" s="123">
        <v>5.1674055974965098E-2</v>
      </c>
      <c r="K5" s="123">
        <v>0</v>
      </c>
      <c r="M5" s="143"/>
    </row>
    <row r="6" spans="2:13">
      <c r="B6" s="140" t="s">
        <v>9</v>
      </c>
      <c r="C6" s="123">
        <v>0.15840945105363799</v>
      </c>
      <c r="D6" s="123">
        <v>0.18658645729840201</v>
      </c>
      <c r="E6" s="123">
        <v>0.319278005950484</v>
      </c>
      <c r="F6" s="123">
        <v>3.51476172341183E-2</v>
      </c>
      <c r="G6" s="123">
        <v>0.113783785549765</v>
      </c>
      <c r="H6" s="123">
        <v>9.3260916861219206E-2</v>
      </c>
      <c r="I6" s="123">
        <v>2.8192482939920899E-2</v>
      </c>
      <c r="J6" s="123">
        <v>5.27593413618304E-2</v>
      </c>
      <c r="K6" s="123">
        <v>1.2581941750621399E-2</v>
      </c>
      <c r="M6" s="143"/>
    </row>
    <row r="7" spans="2:13">
      <c r="B7" s="140" t="s">
        <v>17</v>
      </c>
      <c r="C7" s="123">
        <v>8.27912352647317E-2</v>
      </c>
      <c r="D7" s="123">
        <v>0.44505401512809101</v>
      </c>
      <c r="E7" s="123">
        <v>0.27893775935993198</v>
      </c>
      <c r="F7" s="123">
        <v>1.7878067013839701E-2</v>
      </c>
      <c r="G7" s="123">
        <v>4.3827093031244303E-2</v>
      </c>
      <c r="H7" s="123">
        <v>1.3634438714117901E-2</v>
      </c>
      <c r="I7" s="123">
        <v>7.9206483937585795E-2</v>
      </c>
      <c r="J7" s="123">
        <v>3.8670907550458301E-2</v>
      </c>
      <c r="K7" s="123">
        <v>0</v>
      </c>
      <c r="M7" s="143"/>
    </row>
    <row r="8" spans="2:13">
      <c r="B8" s="140" t="s">
        <v>14</v>
      </c>
      <c r="C8" s="123">
        <v>0.111088786998737</v>
      </c>
      <c r="D8" s="123">
        <v>0.39123242908581302</v>
      </c>
      <c r="E8" s="123">
        <v>0.23958378851557099</v>
      </c>
      <c r="F8" s="123">
        <v>4.9640606328149497E-2</v>
      </c>
      <c r="G8" s="123">
        <v>6.2929431995047802E-2</v>
      </c>
      <c r="H8" s="123">
        <v>1.95469521433497E-2</v>
      </c>
      <c r="I8" s="123">
        <v>5.9190319458173199E-2</v>
      </c>
      <c r="J8" s="123">
        <v>4.5140011936385303E-2</v>
      </c>
      <c r="K8" s="123">
        <v>2.1647673538773199E-2</v>
      </c>
      <c r="M8" s="143"/>
    </row>
    <row r="9" spans="2:13">
      <c r="B9" s="140" t="s">
        <v>10</v>
      </c>
      <c r="C9" s="123">
        <v>0.23982059796261701</v>
      </c>
      <c r="D9" s="123">
        <v>0.244340843302287</v>
      </c>
      <c r="E9" s="123">
        <v>0.23526874203675499</v>
      </c>
      <c r="F9" s="123">
        <v>4.62622906583686E-2</v>
      </c>
      <c r="G9" s="123">
        <v>7.5646019669756301E-2</v>
      </c>
      <c r="H9" s="123">
        <v>5.5359784625587799E-3</v>
      </c>
      <c r="I9" s="123">
        <v>0.104549316596892</v>
      </c>
      <c r="J9" s="123">
        <v>4.1555709781009198E-2</v>
      </c>
      <c r="K9" s="123">
        <v>7.0205015297569702E-3</v>
      </c>
      <c r="M9" s="143"/>
    </row>
    <row r="10" spans="2:13">
      <c r="B10" s="140" t="s">
        <v>7</v>
      </c>
      <c r="C10" s="123">
        <v>0.202363117731927</v>
      </c>
      <c r="D10" s="123">
        <v>0.212285493479485</v>
      </c>
      <c r="E10" s="123">
        <v>0.33755248073051702</v>
      </c>
      <c r="F10" s="123">
        <v>5.7503891131762998E-2</v>
      </c>
      <c r="G10" s="123">
        <v>4.6668485327650201E-2</v>
      </c>
      <c r="H10" s="123">
        <v>2.9510498675401401E-2</v>
      </c>
      <c r="I10" s="123">
        <v>6.1514264565854203E-2</v>
      </c>
      <c r="J10" s="123">
        <v>4.2893707509038502E-2</v>
      </c>
      <c r="K10" s="123">
        <v>9.7080608483634308E-3</v>
      </c>
      <c r="M10" s="143"/>
    </row>
    <row r="11" spans="2:13">
      <c r="B11" s="140" t="s">
        <v>15</v>
      </c>
      <c r="C11" s="123">
        <v>0.156710927470461</v>
      </c>
      <c r="D11" s="123">
        <v>0.33100001959181602</v>
      </c>
      <c r="E11" s="123">
        <v>0.27426967666255098</v>
      </c>
      <c r="F11" s="123">
        <v>4.8906637826866398E-2</v>
      </c>
      <c r="G11" s="123">
        <v>4.2804184056906398E-2</v>
      </c>
      <c r="H11" s="123">
        <v>3.5576002581177699E-2</v>
      </c>
      <c r="I11" s="123">
        <v>6.7984194575573295E-2</v>
      </c>
      <c r="J11" s="123">
        <v>1.9932847963341899E-2</v>
      </c>
      <c r="K11" s="123">
        <v>2.2815509271306E-2</v>
      </c>
      <c r="M11" s="143"/>
    </row>
    <row r="12" spans="2:13">
      <c r="B12" s="140" t="s">
        <v>148</v>
      </c>
      <c r="C12" s="123">
        <v>0.16044539378789099</v>
      </c>
      <c r="D12" s="123">
        <v>0.26640699753615399</v>
      </c>
      <c r="E12" s="123">
        <v>0.29320483658584701</v>
      </c>
      <c r="F12" s="123">
        <v>7.1050252656613702E-2</v>
      </c>
      <c r="G12" s="123">
        <v>4.0404280128097297E-2</v>
      </c>
      <c r="H12" s="123">
        <v>5.5072209717520401E-2</v>
      </c>
      <c r="I12" s="123">
        <v>6.7593437488438504E-2</v>
      </c>
      <c r="J12" s="123">
        <v>3.8509450522519903E-2</v>
      </c>
      <c r="K12" s="123">
        <v>7.3131415769180997E-3</v>
      </c>
      <c r="M12" s="143"/>
    </row>
    <row r="13" spans="2:13">
      <c r="B13" s="140" t="s">
        <v>6</v>
      </c>
      <c r="C13" s="123">
        <v>0.24205317154886</v>
      </c>
      <c r="D13" s="123">
        <v>0.33604664156571701</v>
      </c>
      <c r="E13" s="123">
        <v>0.19563214537489701</v>
      </c>
      <c r="F13" s="123">
        <v>3.6808210537943101E-2</v>
      </c>
      <c r="G13" s="123">
        <v>4.1413593144552001E-2</v>
      </c>
      <c r="H13" s="123">
        <v>4.3240897251554E-2</v>
      </c>
      <c r="I13" s="123">
        <v>5.88907715038278E-2</v>
      </c>
      <c r="J13" s="123">
        <v>3.05703325643066E-2</v>
      </c>
      <c r="K13" s="123">
        <v>1.5344236508343E-2</v>
      </c>
      <c r="M13" s="143"/>
    </row>
    <row r="14" spans="2:13">
      <c r="B14" s="140" t="s">
        <v>13</v>
      </c>
      <c r="C14" s="123">
        <v>0.16037722006489599</v>
      </c>
      <c r="D14" s="123">
        <v>0.34648672085015297</v>
      </c>
      <c r="E14" s="123">
        <v>0.274956212284513</v>
      </c>
      <c r="F14" s="123">
        <v>4.7224164922015401E-2</v>
      </c>
      <c r="G14" s="123">
        <v>3.4911044114499801E-2</v>
      </c>
      <c r="H14" s="123">
        <v>1.3251743475229999E-2</v>
      </c>
      <c r="I14" s="123">
        <v>7.7776021305505497E-2</v>
      </c>
      <c r="J14" s="123">
        <v>2.86058885043948E-2</v>
      </c>
      <c r="K14" s="123">
        <v>1.64109844787922E-2</v>
      </c>
      <c r="M14" s="143"/>
    </row>
    <row r="15" spans="2:13">
      <c r="B15" s="140" t="s">
        <v>16</v>
      </c>
      <c r="C15" s="123">
        <v>7.1827265187461603E-2</v>
      </c>
      <c r="D15" s="123">
        <v>0.39376479914588702</v>
      </c>
      <c r="E15" s="123">
        <v>0.29942452431114103</v>
      </c>
      <c r="F15" s="123">
        <v>9.5050283641065006E-2</v>
      </c>
      <c r="G15" s="123">
        <v>2.5060176049024802E-2</v>
      </c>
      <c r="H15" s="123">
        <v>3.0453374164074402E-2</v>
      </c>
      <c r="I15" s="123">
        <v>5.4342471028718503E-2</v>
      </c>
      <c r="J15" s="123">
        <v>2.8996738365223301E-2</v>
      </c>
      <c r="K15" s="123">
        <v>1.0803681074038399E-3</v>
      </c>
      <c r="M15" s="143"/>
    </row>
    <row r="16" spans="2:13">
      <c r="B16" s="140" t="s">
        <v>11</v>
      </c>
      <c r="C16" s="123">
        <v>0.14611845559994699</v>
      </c>
      <c r="D16" s="123">
        <v>0.30323700419072902</v>
      </c>
      <c r="E16" s="123">
        <v>0.26713326668621601</v>
      </c>
      <c r="F16" s="123">
        <v>6.8953123163015106E-2</v>
      </c>
      <c r="G16" s="123">
        <v>7.1220084473587505E-2</v>
      </c>
      <c r="H16" s="123">
        <v>1.33748227966428E-2</v>
      </c>
      <c r="I16" s="123">
        <v>2.6094944016440799E-2</v>
      </c>
      <c r="J16" s="123">
        <v>9.4715479886930506E-2</v>
      </c>
      <c r="K16" s="123">
        <v>9.1528191864917296E-3</v>
      </c>
      <c r="M16" s="143"/>
    </row>
    <row r="17" spans="2:13">
      <c r="B17" s="140" t="s">
        <v>19</v>
      </c>
      <c r="C17" s="123">
        <v>0.11567334961864401</v>
      </c>
      <c r="D17" s="123">
        <v>0.41772792245325202</v>
      </c>
      <c r="E17" s="123">
        <v>0.28091417486473502</v>
      </c>
      <c r="F17" s="123">
        <v>1.23157837862875E-3</v>
      </c>
      <c r="G17" s="123">
        <v>6.20107950854248E-2</v>
      </c>
      <c r="H17" s="123">
        <v>9.8595425207635493E-3</v>
      </c>
      <c r="I17" s="123">
        <v>5.79766670970756E-2</v>
      </c>
      <c r="J17" s="123">
        <v>5.4605969981476397E-2</v>
      </c>
      <c r="K17" s="123">
        <v>0</v>
      </c>
      <c r="M17" s="143"/>
    </row>
    <row r="18" spans="2:13">
      <c r="B18" s="140" t="s">
        <v>3</v>
      </c>
      <c r="C18" s="123"/>
      <c r="D18" s="123"/>
      <c r="E18" s="123"/>
      <c r="F18" s="123"/>
      <c r="G18" s="123"/>
      <c r="H18" s="123"/>
      <c r="I18" s="123"/>
      <c r="J18" s="123"/>
      <c r="K18" s="123"/>
      <c r="M18" s="143"/>
    </row>
    <row r="19" spans="2:13">
      <c r="B19" s="140" t="s">
        <v>20</v>
      </c>
      <c r="C19" s="123">
        <v>1.7334432885182299E-2</v>
      </c>
      <c r="D19" s="123">
        <v>0.37940441513157702</v>
      </c>
      <c r="E19" s="123">
        <v>0.20041855086756399</v>
      </c>
      <c r="F19" s="123">
        <v>0.26381694075775097</v>
      </c>
      <c r="G19" s="123">
        <v>2.3594319205543501E-2</v>
      </c>
      <c r="H19" s="123">
        <v>1.2778688647984E-2</v>
      </c>
      <c r="I19" s="123">
        <v>2.2332463637002802E-2</v>
      </c>
      <c r="J19" s="123">
        <v>4.2536277628977499E-2</v>
      </c>
      <c r="K19" s="123">
        <v>3.7783911238417497E-2</v>
      </c>
      <c r="M19" s="143"/>
    </row>
    <row r="20" spans="2:13">
      <c r="B20" s="140" t="s">
        <v>5</v>
      </c>
      <c r="C20" s="123">
        <v>0.15322706608213499</v>
      </c>
      <c r="D20" s="123">
        <v>0.29662502758423098</v>
      </c>
      <c r="E20" s="123">
        <v>0.289042025410159</v>
      </c>
      <c r="F20" s="123">
        <v>3.7906683646128599E-2</v>
      </c>
      <c r="G20" s="123">
        <v>7.2385201411569594E-2</v>
      </c>
      <c r="H20" s="123">
        <v>4.3084762101679698E-2</v>
      </c>
      <c r="I20" s="123">
        <v>4.9083037869147403E-2</v>
      </c>
      <c r="J20" s="123">
        <v>4.7807672317603203E-2</v>
      </c>
      <c r="K20" s="123">
        <v>1.08385235773466E-2</v>
      </c>
      <c r="M20" s="143"/>
    </row>
    <row r="21" spans="2:13">
      <c r="B21" s="140" t="s">
        <v>8</v>
      </c>
      <c r="C21" s="123"/>
      <c r="D21" s="123"/>
      <c r="E21" s="123"/>
      <c r="F21" s="123"/>
      <c r="G21" s="123"/>
      <c r="H21" s="123"/>
      <c r="I21" s="123"/>
      <c r="J21" s="123"/>
      <c r="K21" s="123"/>
      <c r="M21" s="143"/>
    </row>
    <row r="22" spans="2:13">
      <c r="B22" s="140" t="s">
        <v>4</v>
      </c>
      <c r="C22" s="123"/>
      <c r="D22" s="123"/>
      <c r="E22" s="123"/>
      <c r="F22" s="123"/>
      <c r="G22" s="123"/>
      <c r="H22" s="123"/>
      <c r="I22" s="123"/>
      <c r="J22" s="123"/>
      <c r="K22" s="123"/>
      <c r="M22" s="143"/>
    </row>
    <row r="23" spans="2:13">
      <c r="B23" s="140" t="s">
        <v>12</v>
      </c>
      <c r="C23" s="142">
        <v>0.155650341211231</v>
      </c>
      <c r="D23" s="142">
        <v>0.21966999103451701</v>
      </c>
      <c r="E23" s="142">
        <v>0.36669527996590301</v>
      </c>
      <c r="F23" s="142">
        <v>7.2254077280367507E-2</v>
      </c>
      <c r="G23" s="142">
        <v>3.7469325305525998E-2</v>
      </c>
      <c r="H23" s="142">
        <v>5.4701679818483902E-2</v>
      </c>
      <c r="I23" s="142">
        <v>4.9096117266496798E-2</v>
      </c>
      <c r="J23" s="142">
        <v>3.5027050749226102E-2</v>
      </c>
      <c r="K23" s="142">
        <v>9.4361373682495392E-3</v>
      </c>
      <c r="M23" s="143"/>
    </row>
    <row r="24" spans="2:13">
      <c r="B24" s="140" t="s">
        <v>21</v>
      </c>
      <c r="C24" s="123">
        <v>8.5166425918453303E-2</v>
      </c>
      <c r="D24" s="123">
        <v>0.44069126506322498</v>
      </c>
      <c r="E24" s="123">
        <v>0.27483267493838798</v>
      </c>
      <c r="F24" s="123">
        <v>3.1570677933843203E-2</v>
      </c>
      <c r="G24" s="123">
        <v>2.6727889574353899E-2</v>
      </c>
      <c r="H24" s="123">
        <v>4.3899993085121498E-2</v>
      </c>
      <c r="I24" s="123">
        <v>3.9614263235530203E-2</v>
      </c>
      <c r="J24" s="123">
        <v>5.0028160800927098E-2</v>
      </c>
      <c r="K24" s="123">
        <v>7.4686494501582197E-3</v>
      </c>
      <c r="M24" s="143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868D-7933-4DDA-8720-0BA721DD3764}">
  <sheetPr>
    <tabColor rgb="FF00B050"/>
  </sheetPr>
  <dimension ref="A1:F10"/>
  <sheetViews>
    <sheetView showGridLines="0" zoomScale="70" zoomScaleNormal="70" workbookViewId="0">
      <selection activeCell="J18" sqref="J18"/>
    </sheetView>
  </sheetViews>
  <sheetFormatPr defaultRowHeight="14.5"/>
  <cols>
    <col min="1" max="1" width="22.453125" customWidth="1"/>
  </cols>
  <sheetData>
    <row r="1" spans="1:6">
      <c r="A1" s="187" t="s">
        <v>392</v>
      </c>
      <c r="B1" s="187"/>
      <c r="C1" s="187"/>
      <c r="D1" s="187"/>
      <c r="E1" s="187"/>
      <c r="F1" s="187"/>
    </row>
    <row r="3" spans="1:6">
      <c r="A3" s="191"/>
      <c r="B3" s="192">
        <v>2021</v>
      </c>
      <c r="C3" s="192">
        <v>2024</v>
      </c>
    </row>
    <row r="4" spans="1:6">
      <c r="A4" s="193" t="s">
        <v>2</v>
      </c>
      <c r="B4" s="193">
        <v>1.5399999999999969E-2</v>
      </c>
      <c r="C4" s="193">
        <v>2.3025871925412611E-2</v>
      </c>
    </row>
    <row r="5" spans="1:6">
      <c r="A5" s="193" t="s">
        <v>229</v>
      </c>
      <c r="B5" s="193">
        <v>1.14E-2</v>
      </c>
      <c r="C5" s="193">
        <v>4.3381501828413702E-2</v>
      </c>
    </row>
    <row r="6" spans="1:6">
      <c r="A6" s="193" t="s">
        <v>65</v>
      </c>
      <c r="B6" s="193">
        <v>0.02</v>
      </c>
      <c r="C6" s="193">
        <v>2.698054843960546E-2</v>
      </c>
    </row>
    <row r="7" spans="1:6">
      <c r="A7" s="194" t="s">
        <v>55</v>
      </c>
      <c r="B7" s="193">
        <v>0.02</v>
      </c>
      <c r="C7" s="193">
        <v>8.0770646484937106E-2</v>
      </c>
    </row>
    <row r="8" spans="1:6">
      <c r="A8" s="193" t="s">
        <v>36</v>
      </c>
      <c r="B8" s="193">
        <v>0.15540000000000001</v>
      </c>
      <c r="C8" s="193">
        <v>0.20731005925315699</v>
      </c>
    </row>
    <row r="9" spans="1:6">
      <c r="A9" s="193" t="s">
        <v>0</v>
      </c>
      <c r="B9" s="193">
        <v>0.24410000000000001</v>
      </c>
      <c r="C9" s="193">
        <v>0.24543496773955201</v>
      </c>
    </row>
    <row r="10" spans="1:6">
      <c r="A10" s="193" t="s">
        <v>1</v>
      </c>
      <c r="B10" s="193">
        <v>0.53370000000000006</v>
      </c>
      <c r="C10" s="193">
        <v>0.37309640432892199</v>
      </c>
    </row>
  </sheetData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52F0-CD29-4B95-9EB9-2C12044B39F5}">
  <sheetPr>
    <tabColor rgb="FF00B050"/>
  </sheetPr>
  <dimension ref="A1:I12"/>
  <sheetViews>
    <sheetView showGridLines="0" zoomScale="55" zoomScaleNormal="55" workbookViewId="0">
      <selection activeCell="I32" sqref="I32"/>
    </sheetView>
  </sheetViews>
  <sheetFormatPr defaultRowHeight="14.5"/>
  <cols>
    <col min="1" max="1" width="28.90625" customWidth="1"/>
    <col min="7" max="7" width="26.81640625" customWidth="1"/>
  </cols>
  <sheetData>
    <row r="1" spans="1:9">
      <c r="A1" s="188" t="s">
        <v>396</v>
      </c>
      <c r="G1" s="153" t="s">
        <v>397</v>
      </c>
    </row>
    <row r="3" spans="1:9">
      <c r="A3" s="140"/>
      <c r="B3" s="195">
        <v>2021</v>
      </c>
      <c r="C3" s="195">
        <v>2024</v>
      </c>
      <c r="G3" s="140"/>
      <c r="H3" s="197">
        <v>2021</v>
      </c>
      <c r="I3" s="197">
        <v>2024</v>
      </c>
    </row>
    <row r="4" spans="1:9">
      <c r="A4" s="140" t="s">
        <v>272</v>
      </c>
      <c r="B4" s="196"/>
      <c r="C4" s="196">
        <v>7.9167605710517598E-3</v>
      </c>
      <c r="G4" s="123" t="s">
        <v>233</v>
      </c>
      <c r="H4" s="123">
        <v>0.97</v>
      </c>
      <c r="I4" s="123">
        <v>0.90491354153677805</v>
      </c>
    </row>
    <row r="5" spans="1:9">
      <c r="A5" s="140" t="s">
        <v>2</v>
      </c>
      <c r="B5" s="196">
        <v>0.03</v>
      </c>
      <c r="C5" s="196">
        <v>1.6237538407293001E-2</v>
      </c>
      <c r="G5" s="123" t="s">
        <v>273</v>
      </c>
      <c r="H5" s="123">
        <v>0.99</v>
      </c>
      <c r="I5" s="123">
        <v>0.89164006931905904</v>
      </c>
    </row>
    <row r="6" spans="1:9">
      <c r="A6" s="140" t="s">
        <v>230</v>
      </c>
      <c r="B6" s="196">
        <v>0.33</v>
      </c>
      <c r="C6" s="196">
        <v>0.35493198653986302</v>
      </c>
      <c r="G6" s="123" t="s">
        <v>198</v>
      </c>
      <c r="H6" s="123">
        <v>0.97</v>
      </c>
      <c r="I6" s="123">
        <v>0.84467546333459198</v>
      </c>
    </row>
    <row r="7" spans="1:9">
      <c r="A7" s="140" t="s">
        <v>231</v>
      </c>
      <c r="B7" s="196">
        <v>0.48</v>
      </c>
      <c r="C7" s="196">
        <v>0.36680794033337399</v>
      </c>
      <c r="G7" s="123" t="s">
        <v>274</v>
      </c>
      <c r="H7" s="123">
        <v>0.79</v>
      </c>
      <c r="I7" s="123">
        <v>0.737911414315501</v>
      </c>
    </row>
    <row r="8" spans="1:9">
      <c r="A8" s="140" t="s">
        <v>229</v>
      </c>
      <c r="B8" s="196">
        <v>0.3</v>
      </c>
      <c r="C8" s="196">
        <v>0.37161179667869398</v>
      </c>
    </row>
    <row r="9" spans="1:9">
      <c r="A9" s="140" t="s">
        <v>55</v>
      </c>
      <c r="B9" s="196">
        <v>0.45</v>
      </c>
      <c r="C9" s="196">
        <v>0.51261859447786795</v>
      </c>
    </row>
    <row r="10" spans="1:9">
      <c r="A10" s="140" t="s">
        <v>36</v>
      </c>
      <c r="B10" s="196">
        <v>0.75</v>
      </c>
      <c r="C10" s="196">
        <v>0.77549152242443797</v>
      </c>
    </row>
    <row r="11" spans="1:9">
      <c r="A11" s="140" t="s">
        <v>35</v>
      </c>
      <c r="B11" s="196">
        <v>0.93300000000000005</v>
      </c>
      <c r="C11" s="196">
        <v>0.85458900000000004</v>
      </c>
    </row>
    <row r="12" spans="1:9">
      <c r="A12" s="140" t="s">
        <v>232</v>
      </c>
      <c r="B12" s="196">
        <v>0.96</v>
      </c>
      <c r="C12" s="196">
        <v>0.88145467646495002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C37C-59B3-44E9-AED0-EBFFF84997AC}">
  <sheetPr>
    <tabColor rgb="FF00B050"/>
  </sheetPr>
  <dimension ref="B2:L54"/>
  <sheetViews>
    <sheetView showGridLines="0" zoomScale="86" zoomScaleNormal="86" workbookViewId="0">
      <selection activeCell="G5" sqref="G5"/>
    </sheetView>
  </sheetViews>
  <sheetFormatPr defaultColWidth="8.7265625" defaultRowHeight="11.5"/>
  <cols>
    <col min="1" max="4" width="8.7265625" style="106"/>
    <col min="5" max="5" width="16" style="106" customWidth="1"/>
    <col min="6" max="16384" width="8.7265625" style="106"/>
  </cols>
  <sheetData>
    <row r="2" spans="2:12">
      <c r="B2" s="163" t="s">
        <v>300</v>
      </c>
      <c r="C2" s="163"/>
      <c r="D2" s="163"/>
      <c r="E2" s="163"/>
      <c r="F2" s="163"/>
      <c r="G2" s="163"/>
    </row>
    <row r="4" spans="2:12">
      <c r="B4" s="198" t="s">
        <v>51</v>
      </c>
      <c r="C4" s="198"/>
      <c r="D4" s="198"/>
      <c r="E4" s="198"/>
      <c r="F4" s="198"/>
    </row>
    <row r="5" spans="2:12">
      <c r="B5" s="110"/>
      <c r="C5" s="99" t="s">
        <v>0</v>
      </c>
      <c r="D5" s="99" t="s">
        <v>1</v>
      </c>
      <c r="E5" s="99" t="s">
        <v>43</v>
      </c>
      <c r="F5" s="99" t="s">
        <v>2</v>
      </c>
      <c r="H5" s="118"/>
      <c r="I5" s="118"/>
      <c r="J5" s="118"/>
      <c r="K5" s="118"/>
      <c r="L5" s="118"/>
    </row>
    <row r="6" spans="2:12">
      <c r="B6" s="69" t="s">
        <v>18</v>
      </c>
      <c r="C6" s="69">
        <v>0.39286032648809399</v>
      </c>
      <c r="D6" s="69">
        <v>0.53038603076168722</v>
      </c>
      <c r="E6" s="69">
        <v>3.223203116988544E-2</v>
      </c>
      <c r="F6" s="69">
        <v>4.4521611580333346E-2</v>
      </c>
      <c r="H6" s="118"/>
      <c r="I6" s="118"/>
      <c r="J6" s="118"/>
      <c r="K6" s="118"/>
      <c r="L6" s="118"/>
    </row>
    <row r="7" spans="2:12">
      <c r="B7" s="110" t="s">
        <v>9</v>
      </c>
      <c r="C7" s="110">
        <v>0.53344100274157369</v>
      </c>
      <c r="D7" s="110">
        <v>0.35592319672348621</v>
      </c>
      <c r="E7" s="110">
        <v>6.4073308139303356E-2</v>
      </c>
      <c r="F7" s="110">
        <v>4.6562492395636743E-2</v>
      </c>
      <c r="H7" s="118"/>
      <c r="I7" s="118"/>
      <c r="J7" s="118"/>
      <c r="K7" s="118"/>
      <c r="L7" s="118"/>
    </row>
    <row r="8" spans="2:12">
      <c r="B8" s="69" t="s">
        <v>17</v>
      </c>
      <c r="C8" s="69">
        <v>0.39079053280718434</v>
      </c>
      <c r="D8" s="69">
        <v>0.48647133915607643</v>
      </c>
      <c r="E8" s="69">
        <v>8.2995314676725204E-2</v>
      </c>
      <c r="F8" s="69">
        <v>3.974281336001402E-2</v>
      </c>
      <c r="H8" s="118"/>
      <c r="I8" s="118"/>
      <c r="J8" s="118"/>
      <c r="K8" s="118"/>
      <c r="L8" s="118"/>
    </row>
    <row r="9" spans="2:12">
      <c r="B9" s="69" t="s">
        <v>14</v>
      </c>
      <c r="C9" s="69">
        <v>0.48760023905302696</v>
      </c>
      <c r="D9" s="69">
        <v>0.36525596575189867</v>
      </c>
      <c r="E9" s="69">
        <v>0.10291224016994037</v>
      </c>
      <c r="F9" s="69">
        <v>4.4231555025133998E-2</v>
      </c>
      <c r="H9" s="118"/>
      <c r="I9" s="118"/>
      <c r="J9" s="118"/>
      <c r="K9" s="118"/>
      <c r="L9" s="118"/>
    </row>
    <row r="10" spans="2:12">
      <c r="B10" s="69" t="s">
        <v>10</v>
      </c>
      <c r="C10" s="69">
        <v>0.53895303748444989</v>
      </c>
      <c r="D10" s="69">
        <v>0.37183443815004991</v>
      </c>
      <c r="E10" s="69">
        <v>5.307988138932903E-2</v>
      </c>
      <c r="F10" s="69">
        <v>3.6132642976171171E-2</v>
      </c>
      <c r="H10" s="118"/>
      <c r="I10" s="118"/>
      <c r="J10" s="118"/>
      <c r="K10" s="118"/>
      <c r="L10" s="118"/>
    </row>
    <row r="11" spans="2:12">
      <c r="B11" s="69" t="s">
        <v>7</v>
      </c>
      <c r="C11" s="69">
        <v>0.57435395170429482</v>
      </c>
      <c r="D11" s="69">
        <v>0.31834616392128584</v>
      </c>
      <c r="E11" s="69">
        <v>6.9241767132295629E-2</v>
      </c>
      <c r="F11" s="69">
        <v>3.8058117242123712E-2</v>
      </c>
      <c r="H11" s="118"/>
      <c r="I11" s="118"/>
      <c r="J11" s="118"/>
      <c r="K11" s="118"/>
      <c r="L11" s="118"/>
    </row>
    <row r="12" spans="2:12">
      <c r="B12" s="69" t="s">
        <v>15</v>
      </c>
      <c r="C12" s="69">
        <v>0.43112497146786594</v>
      </c>
      <c r="D12" s="69">
        <v>0.48274756876104019</v>
      </c>
      <c r="E12" s="69">
        <v>3.8465460984596848E-2</v>
      </c>
      <c r="F12" s="69">
        <v>4.7661998786496969E-2</v>
      </c>
      <c r="H12" s="118"/>
      <c r="I12" s="118"/>
      <c r="J12" s="118"/>
      <c r="K12" s="118"/>
      <c r="L12" s="118"/>
    </row>
    <row r="13" spans="2:12">
      <c r="B13" s="69" t="s">
        <v>148</v>
      </c>
      <c r="C13" s="69">
        <v>0.55455187102985193</v>
      </c>
      <c r="D13" s="69">
        <v>0.37941468015799251</v>
      </c>
      <c r="E13" s="69">
        <v>3.2294535556345892E-2</v>
      </c>
      <c r="F13" s="69">
        <v>3.3738913255809667E-2</v>
      </c>
      <c r="H13" s="118"/>
      <c r="I13" s="118"/>
      <c r="J13" s="118"/>
      <c r="K13" s="118"/>
      <c r="L13" s="118"/>
    </row>
    <row r="14" spans="2:12">
      <c r="B14" s="69" t="s">
        <v>6</v>
      </c>
      <c r="C14" s="69">
        <v>0.60558026291777667</v>
      </c>
      <c r="D14" s="69">
        <v>0.32288843128416594</v>
      </c>
      <c r="E14" s="69">
        <v>3.6598990591252045E-2</v>
      </c>
      <c r="F14" s="69">
        <v>3.4932315206805342E-2</v>
      </c>
      <c r="H14" s="118"/>
      <c r="I14" s="118"/>
      <c r="J14" s="118"/>
      <c r="K14" s="118"/>
      <c r="L14" s="118"/>
    </row>
    <row r="15" spans="2:12">
      <c r="B15" s="69" t="s">
        <v>13</v>
      </c>
      <c r="C15" s="69">
        <v>0.48477396086429286</v>
      </c>
      <c r="D15" s="69">
        <v>0.4238663284558663</v>
      </c>
      <c r="E15" s="69">
        <v>6.7451133739051358E-2</v>
      </c>
      <c r="F15" s="69">
        <v>2.3908576940789419E-2</v>
      </c>
      <c r="H15" s="118"/>
      <c r="I15" s="118"/>
      <c r="J15" s="118"/>
      <c r="K15" s="118"/>
      <c r="L15" s="118"/>
    </row>
    <row r="16" spans="2:12">
      <c r="B16" s="69" t="s">
        <v>16</v>
      </c>
      <c r="C16" s="69">
        <v>0.44530641004453303</v>
      </c>
      <c r="D16" s="69">
        <v>0.44377248522875468</v>
      </c>
      <c r="E16" s="69">
        <v>8.3151799351697378E-2</v>
      </c>
      <c r="F16" s="69">
        <v>2.7769305375014972E-2</v>
      </c>
      <c r="H16" s="118"/>
      <c r="I16" s="118"/>
      <c r="J16" s="118"/>
      <c r="K16" s="118"/>
      <c r="L16" s="118"/>
    </row>
    <row r="17" spans="2:12">
      <c r="B17" s="69" t="s">
        <v>11</v>
      </c>
      <c r="C17" s="69">
        <v>0.54241810715334116</v>
      </c>
      <c r="D17" s="69">
        <v>0.36573936662877943</v>
      </c>
      <c r="E17" s="69">
        <v>6.6070874774792454E-2</v>
      </c>
      <c r="F17" s="69">
        <v>2.5771651443086963E-2</v>
      </c>
      <c r="H17" s="118"/>
      <c r="I17" s="118"/>
      <c r="J17" s="118"/>
      <c r="K17" s="118"/>
      <c r="L17" s="118"/>
    </row>
    <row r="18" spans="2:12">
      <c r="B18" s="69" t="s">
        <v>19</v>
      </c>
      <c r="C18" s="69">
        <v>0.36517787743593361</v>
      </c>
      <c r="D18" s="69">
        <v>0.49148504219764516</v>
      </c>
      <c r="E18" s="69">
        <v>9.2131695853705009E-2</v>
      </c>
      <c r="F18" s="69">
        <v>5.1205384512716279E-2</v>
      </c>
      <c r="H18" s="118"/>
      <c r="I18" s="118"/>
      <c r="J18" s="118"/>
      <c r="K18" s="118"/>
      <c r="L18" s="118"/>
    </row>
    <row r="19" spans="2:12">
      <c r="B19" s="69" t="s">
        <v>3</v>
      </c>
      <c r="C19" s="69">
        <v>0.66794234439167177</v>
      </c>
      <c r="D19" s="69">
        <v>0.25460081743736751</v>
      </c>
      <c r="E19" s="69">
        <v>5.7694778440980775E-2</v>
      </c>
      <c r="F19" s="69">
        <v>1.9762059729979943E-2</v>
      </c>
      <c r="H19" s="118"/>
      <c r="I19" s="118"/>
      <c r="J19" s="118"/>
      <c r="K19" s="118"/>
      <c r="L19" s="118"/>
    </row>
    <row r="20" spans="2:12">
      <c r="B20" s="69" t="s">
        <v>20</v>
      </c>
      <c r="C20" s="69">
        <v>0.21648584324181228</v>
      </c>
      <c r="D20" s="69">
        <v>0.56222595829097577</v>
      </c>
      <c r="E20" s="69">
        <v>0.19363171428549494</v>
      </c>
      <c r="F20" s="69">
        <v>2.7656484181716984E-2</v>
      </c>
      <c r="H20" s="118"/>
      <c r="I20" s="118"/>
      <c r="J20" s="118"/>
      <c r="K20" s="118"/>
      <c r="L20" s="118"/>
    </row>
    <row r="21" spans="2:12">
      <c r="B21" s="69" t="s">
        <v>5</v>
      </c>
      <c r="C21" s="69">
        <v>0.61648444866229635</v>
      </c>
      <c r="D21" s="69">
        <v>0.31252176286422362</v>
      </c>
      <c r="E21" s="69">
        <v>3.7728601552794006E-2</v>
      </c>
      <c r="F21" s="69">
        <v>3.326518692068603E-2</v>
      </c>
      <c r="H21" s="118"/>
      <c r="I21" s="118"/>
      <c r="J21" s="118"/>
      <c r="K21" s="118"/>
      <c r="L21" s="118"/>
    </row>
    <row r="22" spans="2:12">
      <c r="B22" s="69" t="s">
        <v>8</v>
      </c>
      <c r="C22" s="69">
        <v>0.54094085782135415</v>
      </c>
      <c r="D22" s="69">
        <v>0.38331739518173563</v>
      </c>
      <c r="E22" s="69">
        <v>4.2587275000332034E-2</v>
      </c>
      <c r="F22" s="69">
        <v>3.3154471996578186E-2</v>
      </c>
      <c r="H22" s="118"/>
      <c r="I22" s="118"/>
      <c r="J22" s="118"/>
      <c r="K22" s="118"/>
      <c r="L22" s="118"/>
    </row>
    <row r="23" spans="2:12">
      <c r="B23" s="69" t="s">
        <v>4</v>
      </c>
      <c r="C23" s="69">
        <v>0.63912432510130623</v>
      </c>
      <c r="D23" s="69">
        <v>0.29194976390987515</v>
      </c>
      <c r="E23" s="69">
        <v>3.0533125356388038E-2</v>
      </c>
      <c r="F23" s="69">
        <v>3.8392785632430579E-2</v>
      </c>
      <c r="H23" s="118"/>
      <c r="I23" s="118"/>
      <c r="J23" s="118"/>
      <c r="K23" s="118"/>
      <c r="L23" s="118"/>
    </row>
    <row r="24" spans="2:12">
      <c r="B24" s="69" t="s">
        <v>12</v>
      </c>
      <c r="C24" s="69">
        <v>0.57222148284380936</v>
      </c>
      <c r="D24" s="69">
        <v>0.32194148458084693</v>
      </c>
      <c r="E24" s="69">
        <v>7.8455556161085002E-2</v>
      </c>
      <c r="F24" s="69">
        <v>2.7381476414258712E-2</v>
      </c>
      <c r="H24" s="118"/>
      <c r="I24" s="118"/>
      <c r="J24" s="118"/>
      <c r="K24" s="118"/>
      <c r="L24" s="118"/>
    </row>
    <row r="25" spans="2:12">
      <c r="B25" s="69" t="s">
        <v>21</v>
      </c>
      <c r="C25" s="69">
        <v>0.27159982862648052</v>
      </c>
      <c r="D25" s="69">
        <v>0.57233428926247187</v>
      </c>
      <c r="E25" s="69">
        <v>0.10229089203728448</v>
      </c>
      <c r="F25" s="69">
        <v>5.3774990073763185E-2</v>
      </c>
      <c r="H25" s="118"/>
      <c r="I25" s="118"/>
      <c r="J25" s="118"/>
      <c r="K25" s="118"/>
      <c r="L25" s="118"/>
    </row>
    <row r="26" spans="2:12">
      <c r="B26" s="69" t="s">
        <v>152</v>
      </c>
      <c r="C26" s="69">
        <v>0.51623196678924421</v>
      </c>
      <c r="D26" s="69">
        <v>0.38523070403227644</v>
      </c>
      <c r="E26" s="69">
        <v>5.8621956222523232E-2</v>
      </c>
      <c r="F26" s="69">
        <v>3.9915372955956117E-2</v>
      </c>
      <c r="H26" s="118"/>
      <c r="I26" s="118"/>
      <c r="J26" s="118"/>
      <c r="K26" s="118"/>
      <c r="L26" s="118"/>
    </row>
    <row r="27" spans="2:12">
      <c r="H27" s="118"/>
      <c r="I27" s="118"/>
      <c r="J27" s="118"/>
      <c r="K27" s="118"/>
      <c r="L27" s="118"/>
    </row>
    <row r="28" spans="2:12">
      <c r="B28" s="201" t="s">
        <v>52</v>
      </c>
      <c r="C28" s="202"/>
      <c r="D28" s="202"/>
      <c r="E28" s="202"/>
      <c r="F28" s="203"/>
      <c r="H28" s="118"/>
      <c r="I28" s="118"/>
      <c r="J28" s="118"/>
      <c r="K28" s="118"/>
      <c r="L28" s="118"/>
    </row>
    <row r="29" spans="2:12">
      <c r="B29" s="69"/>
      <c r="C29" s="69" t="s">
        <v>0</v>
      </c>
      <c r="D29" s="69" t="s">
        <v>1</v>
      </c>
      <c r="E29" s="69" t="s">
        <v>43</v>
      </c>
      <c r="F29" s="69" t="s">
        <v>2</v>
      </c>
      <c r="H29" s="118"/>
      <c r="I29" s="118"/>
      <c r="J29" s="118"/>
      <c r="K29" s="118"/>
      <c r="L29" s="118"/>
    </row>
    <row r="30" spans="2:12">
      <c r="B30" s="69" t="s">
        <v>18</v>
      </c>
      <c r="C30" s="69">
        <v>0.35448259013773797</v>
      </c>
      <c r="D30" s="69">
        <v>0.5317033357776163</v>
      </c>
      <c r="E30" s="69">
        <v>4.4244127432683342E-2</v>
      </c>
      <c r="F30" s="69">
        <v>6.95699466519622E-2</v>
      </c>
      <c r="H30" s="118"/>
      <c r="I30" s="118"/>
      <c r="J30" s="118"/>
      <c r="K30" s="118"/>
      <c r="L30" s="118"/>
    </row>
    <row r="31" spans="2:12">
      <c r="B31" s="110" t="s">
        <v>9</v>
      </c>
      <c r="C31" s="110">
        <v>0.30162571747331618</v>
      </c>
      <c r="D31" s="110">
        <v>0.48862726340040319</v>
      </c>
      <c r="E31" s="110">
        <v>5.6212036257854286E-2</v>
      </c>
      <c r="F31" s="110">
        <v>0.15353498286842832</v>
      </c>
      <c r="H31" s="118"/>
      <c r="I31" s="118"/>
      <c r="J31" s="118"/>
      <c r="K31" s="118"/>
      <c r="L31" s="118"/>
    </row>
    <row r="32" spans="2:12">
      <c r="B32" s="69" t="s">
        <v>17</v>
      </c>
      <c r="C32" s="69">
        <v>0.39402945206638013</v>
      </c>
      <c r="D32" s="69">
        <v>0.45923500609611539</v>
      </c>
      <c r="E32" s="69">
        <v>8.0490297786274922E-2</v>
      </c>
      <c r="F32" s="69">
        <v>6.6245244051230515E-2</v>
      </c>
      <c r="H32" s="118"/>
      <c r="I32" s="118"/>
      <c r="J32" s="118"/>
      <c r="K32" s="118"/>
      <c r="L32" s="118"/>
    </row>
    <row r="33" spans="2:12">
      <c r="B33" s="69" t="s">
        <v>14</v>
      </c>
      <c r="C33" s="69">
        <v>0.44185841268833109</v>
      </c>
      <c r="D33" s="69">
        <v>0.35704326622336646</v>
      </c>
      <c r="E33" s="69">
        <v>8.2280025067978574E-2</v>
      </c>
      <c r="F33" s="69">
        <v>0.11881829602032204</v>
      </c>
      <c r="H33" s="118"/>
      <c r="I33" s="118"/>
      <c r="J33" s="118"/>
      <c r="K33" s="118"/>
      <c r="L33" s="118"/>
    </row>
    <row r="34" spans="2:12">
      <c r="B34" s="69" t="s">
        <v>10</v>
      </c>
      <c r="C34" s="69">
        <v>0.42329857409996391</v>
      </c>
      <c r="D34" s="69">
        <v>0.47370909079499224</v>
      </c>
      <c r="E34" s="69">
        <v>5.9148945881473222E-2</v>
      </c>
      <c r="F34" s="69">
        <v>4.3843389223572754E-2</v>
      </c>
      <c r="H34" s="118"/>
      <c r="I34" s="118"/>
      <c r="J34" s="118"/>
      <c r="K34" s="118"/>
      <c r="L34" s="118"/>
    </row>
    <row r="35" spans="2:12">
      <c r="B35" s="69" t="s">
        <v>7</v>
      </c>
      <c r="C35" s="69">
        <v>0.44665032688907019</v>
      </c>
      <c r="D35" s="69">
        <v>0.37100070294822268</v>
      </c>
      <c r="E35" s="69">
        <v>0.11609497701932134</v>
      </c>
      <c r="F35" s="69">
        <v>6.6253993143386314E-2</v>
      </c>
      <c r="H35" s="118"/>
      <c r="I35" s="118"/>
      <c r="J35" s="118"/>
      <c r="K35" s="118"/>
      <c r="L35" s="118"/>
    </row>
    <row r="36" spans="2:12">
      <c r="B36" s="69" t="s">
        <v>15</v>
      </c>
      <c r="C36" s="69">
        <v>0.343473245487044</v>
      </c>
      <c r="D36" s="69">
        <v>0.51694808822579164</v>
      </c>
      <c r="E36" s="69">
        <v>6.9831429243415205E-2</v>
      </c>
      <c r="F36" s="69">
        <v>6.9747237043750868E-2</v>
      </c>
      <c r="H36" s="118"/>
      <c r="I36" s="118"/>
      <c r="J36" s="118"/>
      <c r="K36" s="118"/>
      <c r="L36" s="118"/>
    </row>
    <row r="37" spans="2:12">
      <c r="B37" s="69" t="s">
        <v>148</v>
      </c>
      <c r="C37" s="69">
        <v>0.51491400471279025</v>
      </c>
      <c r="D37" s="69">
        <v>0.39762360756186277</v>
      </c>
      <c r="E37" s="69">
        <v>4.4878629927103036E-2</v>
      </c>
      <c r="F37" s="69">
        <v>4.258375779824445E-2</v>
      </c>
      <c r="H37" s="118"/>
      <c r="I37" s="118"/>
      <c r="J37" s="118"/>
      <c r="K37" s="118"/>
      <c r="L37" s="118"/>
    </row>
    <row r="38" spans="2:12">
      <c r="B38" s="69" t="s">
        <v>6</v>
      </c>
      <c r="C38" s="69">
        <v>0.489932436059133</v>
      </c>
      <c r="D38" s="69">
        <v>0.39007769579608692</v>
      </c>
      <c r="E38" s="69">
        <v>5.4378491670806307E-2</v>
      </c>
      <c r="F38" s="69">
        <v>6.561137647397379E-2</v>
      </c>
      <c r="H38" s="118"/>
      <c r="I38" s="118"/>
      <c r="J38" s="118"/>
      <c r="K38" s="118"/>
      <c r="L38" s="118"/>
    </row>
    <row r="39" spans="2:12">
      <c r="B39" s="69" t="s">
        <v>13</v>
      </c>
      <c r="C39" s="69">
        <v>0.43058265092166031</v>
      </c>
      <c r="D39" s="69">
        <v>0.47133102322094533</v>
      </c>
      <c r="E39" s="69">
        <v>6.4317276134250798E-2</v>
      </c>
      <c r="F39" s="69">
        <v>3.3769049723142611E-2</v>
      </c>
      <c r="H39" s="118"/>
      <c r="I39" s="118"/>
      <c r="J39" s="118"/>
      <c r="K39" s="118"/>
      <c r="L39" s="118"/>
    </row>
    <row r="40" spans="2:12">
      <c r="B40" s="69" t="s">
        <v>16</v>
      </c>
      <c r="C40" s="69">
        <v>0.36435882095623112</v>
      </c>
      <c r="D40" s="69">
        <v>0.46108602009483474</v>
      </c>
      <c r="E40" s="69">
        <v>7.7315405126994488E-2</v>
      </c>
      <c r="F40" s="69">
        <v>9.723975382193889E-2</v>
      </c>
      <c r="H40" s="118"/>
      <c r="I40" s="118"/>
      <c r="J40" s="118"/>
      <c r="K40" s="118"/>
      <c r="L40" s="118"/>
    </row>
    <row r="41" spans="2:12">
      <c r="B41" s="69" t="s">
        <v>11</v>
      </c>
      <c r="C41" s="69">
        <v>0.58775447794388413</v>
      </c>
      <c r="D41" s="69">
        <v>0.26255606094549222</v>
      </c>
      <c r="E41" s="69">
        <v>4.8985806503521252E-2</v>
      </c>
      <c r="F41" s="69">
        <v>0.10070365460709933</v>
      </c>
      <c r="H41" s="118"/>
      <c r="I41" s="118"/>
      <c r="J41" s="118"/>
      <c r="K41" s="118"/>
      <c r="L41" s="118"/>
    </row>
    <row r="42" spans="2:12">
      <c r="B42" s="69" t="s">
        <v>19</v>
      </c>
      <c r="C42" s="69">
        <v>0.28724851237823879</v>
      </c>
      <c r="D42" s="69">
        <v>0.56782167069883149</v>
      </c>
      <c r="E42" s="69">
        <v>8.6259102132033069E-2</v>
      </c>
      <c r="F42" s="69">
        <v>5.8670714790897791E-2</v>
      </c>
      <c r="H42" s="118"/>
      <c r="I42" s="118"/>
      <c r="J42" s="118"/>
      <c r="K42" s="118"/>
      <c r="L42" s="118"/>
    </row>
    <row r="43" spans="2:12">
      <c r="B43" s="69" t="s">
        <v>3</v>
      </c>
      <c r="C43" s="69">
        <v>0.54255583366094973</v>
      </c>
      <c r="D43" s="69">
        <v>0.34512189177631108</v>
      </c>
      <c r="E43" s="69">
        <v>7.1953310852201677E-2</v>
      </c>
      <c r="F43" s="69">
        <v>4.0368963710535957E-2</v>
      </c>
      <c r="H43" s="118"/>
      <c r="I43" s="118"/>
      <c r="J43" s="118"/>
      <c r="K43" s="118"/>
      <c r="L43" s="118"/>
    </row>
    <row r="44" spans="2:12">
      <c r="B44" s="69" t="s">
        <v>20</v>
      </c>
      <c r="C44" s="69">
        <v>0.16736128260897973</v>
      </c>
      <c r="D44" s="69">
        <v>0.62586281848469716</v>
      </c>
      <c r="E44" s="69">
        <v>0.1687254852126524</v>
      </c>
      <c r="F44" s="69">
        <v>3.8050413693670571E-2</v>
      </c>
      <c r="H44" s="118"/>
      <c r="I44" s="118"/>
      <c r="J44" s="118"/>
      <c r="K44" s="118"/>
      <c r="L44" s="118"/>
    </row>
    <row r="45" spans="2:12">
      <c r="B45" s="69" t="s">
        <v>5</v>
      </c>
      <c r="C45" s="69">
        <v>0.55658621950806242</v>
      </c>
      <c r="D45" s="69">
        <v>0.36108007275247672</v>
      </c>
      <c r="E45" s="69">
        <v>4.2982242566288999E-2</v>
      </c>
      <c r="F45" s="69">
        <v>3.9351465173171868E-2</v>
      </c>
      <c r="H45" s="118"/>
      <c r="I45" s="118"/>
      <c r="J45" s="118"/>
      <c r="K45" s="118"/>
      <c r="L45" s="118"/>
    </row>
    <row r="46" spans="2:12">
      <c r="B46" s="69" t="s">
        <v>8</v>
      </c>
      <c r="C46" s="69">
        <v>0.46537574136955168</v>
      </c>
      <c r="D46" s="69">
        <v>0.45707508708519767</v>
      </c>
      <c r="E46" s="69">
        <v>3.8488102293422574E-2</v>
      </c>
      <c r="F46" s="69">
        <v>3.9061069251828173E-2</v>
      </c>
      <c r="H46" s="118"/>
      <c r="I46" s="118"/>
      <c r="J46" s="118"/>
      <c r="K46" s="118"/>
      <c r="L46" s="118"/>
    </row>
    <row r="47" spans="2:12">
      <c r="B47" s="69" t="s">
        <v>4</v>
      </c>
      <c r="C47" s="69">
        <v>0.5560732260966279</v>
      </c>
      <c r="D47" s="69">
        <v>0.34324929930550391</v>
      </c>
      <c r="E47" s="69">
        <v>6.0692720890472208E-2</v>
      </c>
      <c r="F47" s="69">
        <v>3.9984753707397014E-2</v>
      </c>
      <c r="H47" s="118"/>
      <c r="I47" s="118"/>
      <c r="J47" s="118"/>
      <c r="K47" s="118"/>
      <c r="L47" s="118"/>
    </row>
    <row r="48" spans="2:12">
      <c r="B48" s="69" t="s">
        <v>12</v>
      </c>
      <c r="C48" s="69">
        <v>0.56358999349893368</v>
      </c>
      <c r="D48" s="69">
        <v>0.32701741458060518</v>
      </c>
      <c r="E48" s="69">
        <v>7.8954711787894719E-2</v>
      </c>
      <c r="F48" s="69">
        <v>3.0437880132570521E-2</v>
      </c>
      <c r="H48" s="118"/>
      <c r="I48" s="118"/>
      <c r="J48" s="118"/>
      <c r="K48" s="118"/>
      <c r="L48" s="118"/>
    </row>
    <row r="49" spans="2:12">
      <c r="B49" s="69" t="s">
        <v>21</v>
      </c>
      <c r="C49" s="69">
        <v>0.28193397978064044</v>
      </c>
      <c r="D49" s="69">
        <v>0.55237205088430785</v>
      </c>
      <c r="E49" s="69">
        <v>8.2991417984599386E-2</v>
      </c>
      <c r="F49" s="69">
        <v>8.2702551350452375E-2</v>
      </c>
      <c r="H49" s="118"/>
      <c r="I49" s="118"/>
      <c r="J49" s="118"/>
      <c r="K49" s="118"/>
      <c r="L49" s="118"/>
    </row>
    <row r="50" spans="2:12">
      <c r="B50" s="69" t="s">
        <v>152</v>
      </c>
      <c r="C50" s="69">
        <v>0.3922223663387282</v>
      </c>
      <c r="D50" s="69">
        <v>0.45297967981140236</v>
      </c>
      <c r="E50" s="69">
        <v>7.2386657966934428E-2</v>
      </c>
      <c r="F50" s="69">
        <v>8.2411295882936303E-2</v>
      </c>
      <c r="H50" s="118"/>
      <c r="I50" s="118"/>
      <c r="J50" s="118"/>
      <c r="K50" s="118"/>
      <c r="L50" s="118"/>
    </row>
    <row r="51" spans="2:12">
      <c r="H51" s="118"/>
      <c r="I51" s="118"/>
      <c r="J51" s="118"/>
      <c r="K51" s="118"/>
      <c r="L51" s="118"/>
    </row>
    <row r="52" spans="2:12">
      <c r="H52" s="118"/>
      <c r="I52" s="118"/>
      <c r="J52" s="118"/>
      <c r="K52" s="118"/>
      <c r="L52" s="118"/>
    </row>
    <row r="53" spans="2:12">
      <c r="H53" s="118"/>
      <c r="I53" s="118"/>
      <c r="J53" s="118"/>
      <c r="K53" s="118"/>
      <c r="L53" s="118"/>
    </row>
    <row r="54" spans="2:12">
      <c r="B54" s="204"/>
      <c r="C54" s="204"/>
      <c r="D54" s="204"/>
      <c r="E54" s="204"/>
      <c r="F54" s="204"/>
    </row>
  </sheetData>
  <mergeCells count="3">
    <mergeCell ref="B4:F4"/>
    <mergeCell ref="B28:F28"/>
    <mergeCell ref="B54:F54"/>
  </mergeCells>
  <dataValidations count="1">
    <dataValidation allowBlank="1" showInputMessage="1" showErrorMessage="1" sqref="H5:L53 M5:XFD54 H55:XFD1048576 B2:XFD4 A3:A1048576 B5:G1048576" xr:uid="{82D075C8-545A-4F44-849E-BDD8454CCDCA}"/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89FB-BEF5-40E3-9992-2CE0C7F94FC4}">
  <sheetPr>
    <tabColor rgb="FF00B050"/>
  </sheetPr>
  <dimension ref="B2:Q59"/>
  <sheetViews>
    <sheetView showGridLines="0" topLeftCell="C26" zoomScale="77" zoomScaleNormal="90" workbookViewId="0">
      <selection activeCell="H30" sqref="H30"/>
    </sheetView>
  </sheetViews>
  <sheetFormatPr defaultColWidth="8.7265625" defaultRowHeight="11.5"/>
  <cols>
    <col min="1" max="1" width="3" style="106" customWidth="1"/>
    <col min="2" max="5" width="8.7265625" style="106"/>
    <col min="6" max="6" width="8.54296875" style="106" customWidth="1"/>
    <col min="7" max="7" width="10.1796875" style="106" customWidth="1"/>
    <col min="8" max="16384" width="8.7265625" style="106"/>
  </cols>
  <sheetData>
    <row r="2" spans="2:17">
      <c r="B2" s="163" t="s">
        <v>302</v>
      </c>
      <c r="C2" s="163"/>
      <c r="D2" s="163"/>
      <c r="E2" s="163"/>
      <c r="F2" s="163"/>
      <c r="G2" s="163"/>
      <c r="H2" s="163"/>
      <c r="I2" s="163"/>
      <c r="J2" s="171"/>
      <c r="K2" s="171"/>
      <c r="L2" s="171"/>
      <c r="M2" s="172"/>
      <c r="N2" s="171"/>
    </row>
    <row r="4" spans="2:17">
      <c r="B4" s="113" t="s">
        <v>51</v>
      </c>
      <c r="J4" s="113" t="s">
        <v>52</v>
      </c>
    </row>
    <row r="5" spans="2:17" s="121" customFormat="1" ht="27" customHeight="1">
      <c r="B5" s="116"/>
      <c r="C5" s="116">
        <v>2016</v>
      </c>
      <c r="D5" s="116">
        <v>2019</v>
      </c>
      <c r="E5" s="116">
        <v>2022</v>
      </c>
      <c r="F5" s="116">
        <v>2024</v>
      </c>
      <c r="G5" s="120" t="s">
        <v>202</v>
      </c>
      <c r="I5" s="116"/>
      <c r="J5" s="116">
        <v>2016</v>
      </c>
      <c r="K5" s="116">
        <v>2019</v>
      </c>
      <c r="L5" s="116">
        <v>2022</v>
      </c>
      <c r="M5" s="116">
        <v>2024</v>
      </c>
      <c r="N5" s="120" t="s">
        <v>202</v>
      </c>
    </row>
    <row r="6" spans="2:17">
      <c r="B6" s="69" t="s">
        <v>18</v>
      </c>
      <c r="C6" s="69">
        <v>0.63161922252831348</v>
      </c>
      <c r="D6" s="69">
        <v>0.56370882591478744</v>
      </c>
      <c r="E6" s="69">
        <v>0.44509014919137219</v>
      </c>
      <c r="F6" s="69">
        <v>0.39286032648809399</v>
      </c>
      <c r="G6" s="69">
        <f>F6-E6</f>
        <v>-5.2229822703278195E-2</v>
      </c>
      <c r="H6" s="122"/>
      <c r="I6" s="112" t="s">
        <v>18</v>
      </c>
      <c r="J6" s="69">
        <v>0.32428833617247155</v>
      </c>
      <c r="K6" s="69">
        <v>0.32209447329460766</v>
      </c>
      <c r="L6" s="69">
        <v>0.2948914685594845</v>
      </c>
      <c r="M6" s="69">
        <v>0.35448259013773797</v>
      </c>
      <c r="N6" s="69">
        <f>M6-L6</f>
        <v>5.959112157825347E-2</v>
      </c>
    </row>
    <row r="7" spans="2:17">
      <c r="B7" s="69" t="s">
        <v>9</v>
      </c>
      <c r="C7" s="69">
        <v>0.79752342704149914</v>
      </c>
      <c r="D7" s="69">
        <v>0.760655116075722</v>
      </c>
      <c r="E7" s="69">
        <v>0.63443670617254755</v>
      </c>
      <c r="F7" s="110">
        <v>0.53344100274157369</v>
      </c>
      <c r="G7" s="69">
        <f t="shared" ref="G7:G12" si="0">F7-E7</f>
        <v>-0.10099570343097386</v>
      </c>
      <c r="H7" s="122"/>
      <c r="I7" s="112" t="s">
        <v>9</v>
      </c>
      <c r="J7" s="69">
        <v>0.54634139833265483</v>
      </c>
      <c r="K7" s="69">
        <v>0.49307226542253657</v>
      </c>
      <c r="L7" s="69">
        <v>0.37941420123720587</v>
      </c>
      <c r="M7" s="110">
        <v>0.30162571747331618</v>
      </c>
      <c r="N7" s="69">
        <f t="shared" ref="N7:N12" si="1">M7-L7</f>
        <v>-7.7788483763889693E-2</v>
      </c>
      <c r="P7" s="118"/>
      <c r="Q7" s="118"/>
    </row>
    <row r="8" spans="2:17">
      <c r="B8" s="69" t="s">
        <v>17</v>
      </c>
      <c r="C8" s="69">
        <v>0.47767180675639548</v>
      </c>
      <c r="D8" s="69">
        <v>0.45676266729513543</v>
      </c>
      <c r="E8" s="69">
        <v>0.46146287903916372</v>
      </c>
      <c r="F8" s="69">
        <v>0.39079053280718434</v>
      </c>
      <c r="G8" s="69">
        <f t="shared" si="0"/>
        <v>-7.0672346231979377E-2</v>
      </c>
      <c r="H8" s="122"/>
      <c r="I8" s="112" t="s">
        <v>17</v>
      </c>
      <c r="J8" s="69">
        <v>0.3090121362695496</v>
      </c>
      <c r="K8" s="69">
        <v>0.39080863830213747</v>
      </c>
      <c r="L8" s="69">
        <v>0.43390393896717372</v>
      </c>
      <c r="M8" s="69">
        <v>0.39402945206638013</v>
      </c>
      <c r="N8" s="69">
        <f t="shared" si="1"/>
        <v>-3.9874486900793593E-2</v>
      </c>
      <c r="P8" s="118"/>
      <c r="Q8" s="118"/>
    </row>
    <row r="9" spans="2:17">
      <c r="B9" s="69" t="s">
        <v>14</v>
      </c>
      <c r="C9" s="69">
        <v>0.79261130036414895</v>
      </c>
      <c r="D9" s="69">
        <v>0.67927895197535204</v>
      </c>
      <c r="E9" s="69">
        <v>0.53600871605974265</v>
      </c>
      <c r="F9" s="69">
        <v>0.48760023905302696</v>
      </c>
      <c r="G9" s="69">
        <f t="shared" si="0"/>
        <v>-4.8408477006715689E-2</v>
      </c>
      <c r="H9" s="122"/>
      <c r="I9" s="112" t="s">
        <v>14</v>
      </c>
      <c r="J9" s="69">
        <v>0.49096162118216485</v>
      </c>
      <c r="K9" s="69">
        <v>0.55620346868660764</v>
      </c>
      <c r="L9" s="69">
        <v>0.44345812525191985</v>
      </c>
      <c r="M9" s="69">
        <v>0.44185841268833109</v>
      </c>
      <c r="N9" s="69">
        <f t="shared" si="1"/>
        <v>-1.5997125635887621E-3</v>
      </c>
      <c r="P9" s="118"/>
      <c r="Q9" s="118"/>
    </row>
    <row r="10" spans="2:17">
      <c r="B10" s="69" t="s">
        <v>10</v>
      </c>
      <c r="C10" s="69">
        <v>0.88467121888273559</v>
      </c>
      <c r="D10" s="69">
        <v>0.79696304841804411</v>
      </c>
      <c r="E10" s="69">
        <v>0.62035768193080087</v>
      </c>
      <c r="F10" s="69">
        <v>0.53895303748444989</v>
      </c>
      <c r="G10" s="69">
        <f t="shared" si="0"/>
        <v>-8.1404644446350982E-2</v>
      </c>
      <c r="H10" s="122"/>
      <c r="I10" s="112" t="s">
        <v>10</v>
      </c>
      <c r="J10" s="69">
        <v>0.74841016607394117</v>
      </c>
      <c r="K10" s="69">
        <v>0.60175281296693905</v>
      </c>
      <c r="L10" s="69">
        <v>0.48489361924899316</v>
      </c>
      <c r="M10" s="69">
        <v>0.42329857409996391</v>
      </c>
      <c r="N10" s="69">
        <f t="shared" si="1"/>
        <v>-6.1595045149029248E-2</v>
      </c>
      <c r="P10" s="118"/>
      <c r="Q10" s="118"/>
    </row>
    <row r="11" spans="2:17">
      <c r="B11" s="69" t="s">
        <v>7</v>
      </c>
      <c r="C11" s="69">
        <v>0.87107387035418693</v>
      </c>
      <c r="D11" s="69">
        <v>0.83108552401721303</v>
      </c>
      <c r="E11" s="69">
        <v>0.65581762851790915</v>
      </c>
      <c r="F11" s="69">
        <v>0.57435395170429482</v>
      </c>
      <c r="G11" s="69">
        <f t="shared" si="0"/>
        <v>-8.1463676813614327E-2</v>
      </c>
      <c r="H11" s="122"/>
      <c r="I11" s="112" t="s">
        <v>7</v>
      </c>
      <c r="J11" s="69">
        <v>0.67812010454278482</v>
      </c>
      <c r="K11" s="69">
        <v>0.64928931131377488</v>
      </c>
      <c r="L11" s="69">
        <v>0.5103356214592556</v>
      </c>
      <c r="M11" s="69">
        <v>0.44665032688907019</v>
      </c>
      <c r="N11" s="69">
        <f t="shared" si="1"/>
        <v>-6.3685294570185402E-2</v>
      </c>
      <c r="P11" s="118"/>
      <c r="Q11" s="118"/>
    </row>
    <row r="12" spans="2:17">
      <c r="B12" s="69" t="s">
        <v>15</v>
      </c>
      <c r="C12" s="69">
        <v>0.68092909535452328</v>
      </c>
      <c r="D12" s="69">
        <v>0.57567102137150072</v>
      </c>
      <c r="E12" s="69">
        <v>0.50306661954605969</v>
      </c>
      <c r="F12" s="69">
        <v>0.43112497146786594</v>
      </c>
      <c r="G12" s="69">
        <f t="shared" si="0"/>
        <v>-7.1941648078193754E-2</v>
      </c>
      <c r="H12" s="122"/>
      <c r="I12" s="112" t="s">
        <v>15</v>
      </c>
      <c r="J12" s="69">
        <v>0.28098958972047272</v>
      </c>
      <c r="K12" s="69">
        <v>0.24409955034643424</v>
      </c>
      <c r="L12" s="69">
        <v>0.34513737184542592</v>
      </c>
      <c r="M12" s="69">
        <v>0.343473245487044</v>
      </c>
      <c r="N12" s="69">
        <f t="shared" si="1"/>
        <v>-1.6641263583819232E-3</v>
      </c>
      <c r="P12" s="118"/>
      <c r="Q12" s="118"/>
    </row>
    <row r="13" spans="2:17">
      <c r="B13" s="69" t="s">
        <v>148</v>
      </c>
      <c r="C13" s="69"/>
      <c r="D13" s="69"/>
      <c r="E13" s="69"/>
      <c r="F13" s="69">
        <v>0.55455187102985193</v>
      </c>
      <c r="G13" s="69"/>
      <c r="H13" s="122"/>
      <c r="I13" s="112" t="s">
        <v>148</v>
      </c>
      <c r="J13" s="69"/>
      <c r="K13" s="69"/>
      <c r="L13" s="69"/>
      <c r="M13" s="69">
        <v>0.51491400471279025</v>
      </c>
      <c r="N13" s="69"/>
      <c r="P13" s="118"/>
      <c r="Q13" s="118"/>
    </row>
    <row r="14" spans="2:17">
      <c r="B14" s="69" t="s">
        <v>6</v>
      </c>
      <c r="C14" s="69">
        <v>0.85904467491025138</v>
      </c>
      <c r="D14" s="69">
        <v>0.82023800921655932</v>
      </c>
      <c r="E14" s="69">
        <v>0.69204392980617779</v>
      </c>
      <c r="F14" s="69">
        <v>0.60558026291777667</v>
      </c>
      <c r="G14" s="69">
        <f>F14-E14</f>
        <v>-8.6463666888401125E-2</v>
      </c>
      <c r="H14" s="122"/>
      <c r="I14" s="112" t="s">
        <v>6</v>
      </c>
      <c r="J14" s="69">
        <v>0.68379989662154561</v>
      </c>
      <c r="K14" s="69">
        <v>0.58111700054336357</v>
      </c>
      <c r="L14" s="69">
        <v>0.49105134266124717</v>
      </c>
      <c r="M14" s="69">
        <v>0.489932436059133</v>
      </c>
      <c r="N14" s="69">
        <f>M14-L14</f>
        <v>-1.1189066021141669E-3</v>
      </c>
      <c r="P14" s="118"/>
      <c r="Q14" s="118"/>
    </row>
    <row r="15" spans="2:17">
      <c r="B15" s="69" t="s">
        <v>13</v>
      </c>
      <c r="C15" s="69">
        <v>0.87907881526104414</v>
      </c>
      <c r="D15" s="69">
        <v>0.82717840967831457</v>
      </c>
      <c r="E15" s="69">
        <v>0.59427613349509523</v>
      </c>
      <c r="F15" s="69">
        <v>0.48477396086429286</v>
      </c>
      <c r="G15" s="69">
        <f t="shared" ref="G15:G24" si="2">F15-E15</f>
        <v>-0.10950217263080236</v>
      </c>
      <c r="H15" s="122"/>
      <c r="I15" s="112" t="s">
        <v>13</v>
      </c>
      <c r="J15" s="69">
        <v>0.71600990358443461</v>
      </c>
      <c r="K15" s="69">
        <v>0.72498352543765732</v>
      </c>
      <c r="L15" s="69">
        <v>0.49985573914375137</v>
      </c>
      <c r="M15" s="69">
        <v>0.43058265092166031</v>
      </c>
      <c r="N15" s="69">
        <f t="shared" ref="N15:N26" si="3">M15-L15</f>
        <v>-6.927308822209105E-2</v>
      </c>
      <c r="P15" s="118"/>
      <c r="Q15" s="118"/>
    </row>
    <row r="16" spans="2:17">
      <c r="B16" s="69" t="s">
        <v>16</v>
      </c>
      <c r="C16" s="69">
        <v>0.71019640618470548</v>
      </c>
      <c r="D16" s="69">
        <v>0.66361065667841468</v>
      </c>
      <c r="E16" s="69">
        <v>0.49443678174631439</v>
      </c>
      <c r="F16" s="69">
        <v>0.44530641004453303</v>
      </c>
      <c r="G16" s="69">
        <f t="shared" si="2"/>
        <v>-4.9130371701781361E-2</v>
      </c>
      <c r="H16" s="122"/>
      <c r="I16" s="112" t="s">
        <v>16</v>
      </c>
      <c r="J16" s="69">
        <v>0.54241906738136625</v>
      </c>
      <c r="K16" s="69">
        <v>0.58821548551744351</v>
      </c>
      <c r="L16" s="69">
        <v>0.39339807077573724</v>
      </c>
      <c r="M16" s="69">
        <v>0.36435882095623112</v>
      </c>
      <c r="N16" s="69">
        <f t="shared" si="3"/>
        <v>-2.9039249819506119E-2</v>
      </c>
      <c r="P16" s="118"/>
      <c r="Q16" s="118"/>
    </row>
    <row r="17" spans="2:17">
      <c r="B17" s="69" t="s">
        <v>11</v>
      </c>
      <c r="C17" s="69">
        <v>0.74971266310594276</v>
      </c>
      <c r="D17" s="69">
        <v>0.66838395272776663</v>
      </c>
      <c r="E17" s="69">
        <v>0.6166275496805087</v>
      </c>
      <c r="F17" s="69">
        <v>0.54241810715334116</v>
      </c>
      <c r="G17" s="69">
        <f t="shared" si="2"/>
        <v>-7.4209442527167546E-2</v>
      </c>
      <c r="H17" s="122"/>
      <c r="I17" s="112" t="s">
        <v>11</v>
      </c>
      <c r="J17" s="69">
        <v>0.62323527289079383</v>
      </c>
      <c r="K17" s="69">
        <v>0.60578711367118288</v>
      </c>
      <c r="L17" s="69">
        <v>0.61037096655477485</v>
      </c>
      <c r="M17" s="69">
        <v>0.58775447794388413</v>
      </c>
      <c r="N17" s="69">
        <f t="shared" si="3"/>
        <v>-2.2616488610890717E-2</v>
      </c>
      <c r="P17" s="118"/>
      <c r="Q17" s="118"/>
    </row>
    <row r="18" spans="2:17">
      <c r="B18" s="69" t="s">
        <v>19</v>
      </c>
      <c r="C18" s="69">
        <v>0.64113059350627799</v>
      </c>
      <c r="D18" s="69">
        <v>0.5318498835678972</v>
      </c>
      <c r="E18" s="69">
        <v>0.39102312888516966</v>
      </c>
      <c r="F18" s="69">
        <v>0.36517787743593361</v>
      </c>
      <c r="G18" s="69">
        <f t="shared" si="2"/>
        <v>-2.5845251449236051E-2</v>
      </c>
      <c r="H18" s="122"/>
      <c r="I18" s="112" t="s">
        <v>19</v>
      </c>
      <c r="J18" s="69">
        <v>0.29650906361851981</v>
      </c>
      <c r="K18" s="69">
        <v>0.23415669665021982</v>
      </c>
      <c r="L18" s="69">
        <v>0.25509366723572757</v>
      </c>
      <c r="M18" s="69">
        <v>0.28724851237823879</v>
      </c>
      <c r="N18" s="69">
        <f t="shared" si="3"/>
        <v>3.2154845142511213E-2</v>
      </c>
      <c r="P18" s="118"/>
      <c r="Q18" s="118"/>
    </row>
    <row r="19" spans="2:17">
      <c r="B19" s="69" t="s">
        <v>3</v>
      </c>
      <c r="C19" s="69">
        <v>0.91557698101837892</v>
      </c>
      <c r="D19" s="69">
        <v>0.88501724243105684</v>
      </c>
      <c r="E19" s="69">
        <v>0.76972313504120637</v>
      </c>
      <c r="F19" s="69">
        <v>0.66794234439167177</v>
      </c>
      <c r="G19" s="69">
        <f t="shared" si="2"/>
        <v>-0.1017807906495346</v>
      </c>
      <c r="H19" s="122"/>
      <c r="I19" s="112" t="s">
        <v>3</v>
      </c>
      <c r="J19" s="69">
        <v>0.7409193377949983</v>
      </c>
      <c r="K19" s="69">
        <v>0.72504718343749508</v>
      </c>
      <c r="L19" s="69">
        <v>0.65233401954222536</v>
      </c>
      <c r="M19" s="69">
        <v>0.54255583366094973</v>
      </c>
      <c r="N19" s="69">
        <f t="shared" si="3"/>
        <v>-0.10977818588127564</v>
      </c>
      <c r="P19" s="118"/>
      <c r="Q19" s="118"/>
    </row>
    <row r="20" spans="2:17">
      <c r="B20" s="69" t="s">
        <v>20</v>
      </c>
      <c r="C20" s="69">
        <v>0.45038167938931295</v>
      </c>
      <c r="D20" s="69">
        <v>0.31229970884821356</v>
      </c>
      <c r="E20" s="69">
        <v>0.2067909863283621</v>
      </c>
      <c r="F20" s="69">
        <v>0.21648584324181228</v>
      </c>
      <c r="G20" s="69">
        <f t="shared" si="2"/>
        <v>9.6948569134501783E-3</v>
      </c>
      <c r="H20" s="122"/>
      <c r="I20" s="112" t="s">
        <v>20</v>
      </c>
      <c r="J20" s="69">
        <v>0.27350797430901347</v>
      </c>
      <c r="K20" s="69">
        <v>0.20072771614774601</v>
      </c>
      <c r="L20" s="69">
        <v>0.15036994624759895</v>
      </c>
      <c r="M20" s="69">
        <v>0.16736128260897973</v>
      </c>
      <c r="N20" s="69">
        <f t="shared" si="3"/>
        <v>1.6991336361380782E-2</v>
      </c>
      <c r="P20" s="118"/>
      <c r="Q20" s="118"/>
    </row>
    <row r="21" spans="2:17">
      <c r="B21" s="69" t="s">
        <v>5</v>
      </c>
      <c r="C21" s="69">
        <v>0.84697596836967948</v>
      </c>
      <c r="D21" s="69">
        <v>0.77954164077850086</v>
      </c>
      <c r="E21" s="69">
        <v>0.69542843269234833</v>
      </c>
      <c r="F21" s="69">
        <v>0.61648444866229635</v>
      </c>
      <c r="G21" s="69">
        <f>F21-E21</f>
        <v>-7.8943984030051984E-2</v>
      </c>
      <c r="H21" s="122"/>
      <c r="I21" s="112" t="s">
        <v>5</v>
      </c>
      <c r="J21" s="69">
        <v>0.6724408146260169</v>
      </c>
      <c r="K21" s="69">
        <v>0.56748556008351925</v>
      </c>
      <c r="L21" s="69">
        <v>0.52353802346656075</v>
      </c>
      <c r="M21" s="69">
        <v>0.55658621950806242</v>
      </c>
      <c r="N21" s="69">
        <f>M21-L21</f>
        <v>3.3048196041501665E-2</v>
      </c>
      <c r="P21" s="118"/>
      <c r="Q21" s="118"/>
    </row>
    <row r="22" spans="2:17">
      <c r="B22" s="69" t="s">
        <v>8</v>
      </c>
      <c r="C22" s="69">
        <v>0.81413612565445015</v>
      </c>
      <c r="D22" s="69">
        <v>0.81311735576946942</v>
      </c>
      <c r="E22" s="69">
        <v>0.63985216262009215</v>
      </c>
      <c r="F22" s="69">
        <v>0.54094085782135415</v>
      </c>
      <c r="G22" s="69">
        <f t="shared" si="2"/>
        <v>-9.8911304798737998E-2</v>
      </c>
      <c r="H22" s="122"/>
      <c r="I22" s="112" t="s">
        <v>8</v>
      </c>
      <c r="J22" s="69">
        <v>0.5234940409349762</v>
      </c>
      <c r="K22" s="69">
        <v>0.54412110105747891</v>
      </c>
      <c r="L22" s="69">
        <v>0.44057608545082833</v>
      </c>
      <c r="M22" s="69">
        <v>0.46537574136955168</v>
      </c>
      <c r="N22" s="69">
        <f t="shared" si="3"/>
        <v>2.4799655918723351E-2</v>
      </c>
      <c r="P22" s="118"/>
      <c r="Q22" s="118"/>
    </row>
    <row r="23" spans="2:17">
      <c r="B23" s="69" t="s">
        <v>4</v>
      </c>
      <c r="C23" s="69">
        <v>0.80472268691288118</v>
      </c>
      <c r="D23" s="69">
        <v>0.72893540357861286</v>
      </c>
      <c r="E23" s="69">
        <v>0.72970131657166626</v>
      </c>
      <c r="F23" s="69">
        <v>0.63912432510130623</v>
      </c>
      <c r="G23" s="69">
        <f t="shared" si="2"/>
        <v>-9.0576991470360024E-2</v>
      </c>
      <c r="H23" s="122"/>
      <c r="I23" s="112" t="s">
        <v>4</v>
      </c>
      <c r="J23" s="69">
        <v>0.6761633176214511</v>
      </c>
      <c r="K23" s="69">
        <v>0.61107360907718433</v>
      </c>
      <c r="L23" s="69">
        <v>0.59000283330208936</v>
      </c>
      <c r="M23" s="69">
        <v>0.5560732260966279</v>
      </c>
      <c r="N23" s="69">
        <f t="shared" si="3"/>
        <v>-3.3929607205461454E-2</v>
      </c>
      <c r="P23" s="118"/>
      <c r="Q23" s="118"/>
    </row>
    <row r="24" spans="2:17">
      <c r="B24" s="69" t="s">
        <v>12</v>
      </c>
      <c r="C24" s="69">
        <v>0.7774310972438897</v>
      </c>
      <c r="D24" s="69">
        <v>0.72588554325562771</v>
      </c>
      <c r="E24" s="69">
        <v>0.59809174550990118</v>
      </c>
      <c r="F24" s="69">
        <v>0.57222148284380936</v>
      </c>
      <c r="G24" s="69">
        <f t="shared" si="2"/>
        <v>-2.5870262666091826E-2</v>
      </c>
      <c r="H24" s="122"/>
      <c r="I24" s="112" t="s">
        <v>12</v>
      </c>
      <c r="J24" s="69">
        <v>0.66097176748587794</v>
      </c>
      <c r="K24" s="69">
        <v>0.63228709527224414</v>
      </c>
      <c r="L24" s="69">
        <v>0.50966123942244457</v>
      </c>
      <c r="M24" s="69">
        <v>0.56358999349893368</v>
      </c>
      <c r="N24" s="69">
        <f t="shared" si="3"/>
        <v>5.3928754076489116E-2</v>
      </c>
      <c r="P24" s="118"/>
      <c r="Q24" s="118"/>
    </row>
    <row r="25" spans="2:17">
      <c r="B25" s="69" t="s">
        <v>21</v>
      </c>
      <c r="C25" s="69">
        <v>0.54099548969072175</v>
      </c>
      <c r="D25" s="69">
        <v>0.31911307882276918</v>
      </c>
      <c r="E25" s="69">
        <v>0.19363471345423702</v>
      </c>
      <c r="F25" s="69">
        <v>0.27159982862648052</v>
      </c>
      <c r="G25" s="69">
        <f>F25-E25</f>
        <v>7.7965115172243499E-2</v>
      </c>
      <c r="H25" s="122"/>
      <c r="I25" s="112" t="s">
        <v>21</v>
      </c>
      <c r="J25" s="69">
        <v>0.33304914723988294</v>
      </c>
      <c r="K25" s="69">
        <v>0.22866309326255285</v>
      </c>
      <c r="L25" s="69">
        <v>0.116862100867586</v>
      </c>
      <c r="M25" s="69">
        <v>0.28193397978064044</v>
      </c>
      <c r="N25" s="69">
        <f>M25-L25</f>
        <v>0.16507187891305444</v>
      </c>
      <c r="P25" s="118"/>
      <c r="Q25" s="118"/>
    </row>
    <row r="26" spans="2:17">
      <c r="B26" s="69" t="s">
        <v>152</v>
      </c>
      <c r="C26" s="69">
        <v>0.78758112107903677</v>
      </c>
      <c r="D26" s="69">
        <v>0.72412550008712917</v>
      </c>
      <c r="E26" s="69">
        <v>0.59417659054798899</v>
      </c>
      <c r="F26" s="69">
        <v>0.51623196678924421</v>
      </c>
      <c r="G26" s="69">
        <f>F26-E26</f>
        <v>-7.794462375874478E-2</v>
      </c>
      <c r="H26" s="122"/>
      <c r="I26" s="112" t="s">
        <v>152</v>
      </c>
      <c r="J26" s="69">
        <v>0.53783232889503885</v>
      </c>
      <c r="K26" s="69">
        <v>0.47159447078388866</v>
      </c>
      <c r="L26" s="69">
        <v>0.41835474375682657</v>
      </c>
      <c r="M26" s="69">
        <v>0.3922223663387282</v>
      </c>
      <c r="N26" s="69">
        <f t="shared" si="3"/>
        <v>-2.6132377418098374E-2</v>
      </c>
      <c r="P26" s="118"/>
      <c r="Q26" s="118"/>
    </row>
    <row r="27" spans="2:17">
      <c r="P27" s="118"/>
      <c r="Q27" s="118"/>
    </row>
    <row r="28" spans="2:17"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2:17"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2:17">
      <c r="B30" s="91"/>
      <c r="C30" s="90"/>
      <c r="D30" s="90"/>
      <c r="E30" s="90"/>
      <c r="F30" s="90"/>
      <c r="G30" s="90"/>
      <c r="H30" s="90"/>
      <c r="I30" s="90"/>
      <c r="J30" s="90"/>
      <c r="K30" s="91"/>
    </row>
    <row r="31" spans="2:17">
      <c r="B31" s="90"/>
      <c r="C31" s="90"/>
      <c r="D31" s="90"/>
      <c r="E31" s="90"/>
      <c r="F31" s="90"/>
      <c r="G31" s="90"/>
      <c r="H31" s="90"/>
      <c r="I31" s="90"/>
      <c r="J31" s="90"/>
      <c r="K31" s="90"/>
    </row>
    <row r="32" spans="2:17"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3" spans="2:11"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4" spans="2:11"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2:11"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2:11"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2:11"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2:11"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2:11"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2:11"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2:11"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2:11"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2:11">
      <c r="B43" s="90"/>
      <c r="C43" s="90"/>
      <c r="D43" s="90"/>
      <c r="E43" s="90"/>
      <c r="F43" s="90"/>
      <c r="G43" s="90"/>
      <c r="H43" s="90"/>
      <c r="I43" s="90"/>
      <c r="J43" s="90"/>
      <c r="K43" s="90"/>
    </row>
    <row r="44" spans="2:11">
      <c r="B44" s="90"/>
      <c r="C44" s="90"/>
      <c r="D44" s="90"/>
      <c r="E44" s="90"/>
      <c r="F44" s="90"/>
      <c r="G44" s="90"/>
      <c r="H44" s="90"/>
      <c r="I44" s="90"/>
      <c r="J44" s="90"/>
      <c r="K44" s="90"/>
    </row>
    <row r="45" spans="2:11">
      <c r="B45" s="90"/>
      <c r="C45" s="90"/>
      <c r="D45" s="90"/>
      <c r="E45" s="90"/>
      <c r="F45" s="90"/>
      <c r="G45" s="90"/>
      <c r="H45" s="90"/>
      <c r="I45" s="90"/>
      <c r="J45" s="90"/>
      <c r="K45" s="90"/>
    </row>
    <row r="46" spans="2:11">
      <c r="B46" s="90"/>
      <c r="C46" s="90"/>
      <c r="D46" s="90"/>
      <c r="E46" s="90"/>
      <c r="F46" s="90"/>
      <c r="G46" s="90"/>
      <c r="H46" s="90"/>
      <c r="I46" s="90"/>
      <c r="J46" s="90"/>
      <c r="K46" s="90"/>
    </row>
    <row r="47" spans="2:11">
      <c r="B47" s="90"/>
      <c r="C47" s="90"/>
      <c r="D47" s="90"/>
      <c r="E47" s="90"/>
      <c r="F47" s="90"/>
      <c r="G47" s="90"/>
      <c r="H47" s="90"/>
      <c r="I47" s="90"/>
      <c r="J47" s="90"/>
      <c r="K47" s="90"/>
    </row>
    <row r="48" spans="2:11">
      <c r="B48" s="91"/>
      <c r="C48" s="90"/>
      <c r="D48" s="90"/>
      <c r="E48" s="90"/>
      <c r="F48" s="90"/>
      <c r="G48" s="90"/>
      <c r="H48" s="90"/>
      <c r="I48" s="90"/>
      <c r="J48" s="90"/>
      <c r="K48" s="91"/>
    </row>
    <row r="49" spans="2:11"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2:11">
      <c r="B50" s="90"/>
      <c r="C50" s="90"/>
      <c r="D50" s="90"/>
      <c r="E50" s="90"/>
      <c r="F50" s="90"/>
      <c r="G50" s="90"/>
      <c r="H50" s="90"/>
      <c r="I50" s="90"/>
      <c r="J50" s="90"/>
      <c r="K50" s="90"/>
    </row>
    <row r="51" spans="2:11"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2:11">
      <c r="B52" s="90"/>
      <c r="C52" s="90"/>
      <c r="D52" s="90"/>
      <c r="E52" s="90"/>
      <c r="F52" s="90"/>
      <c r="G52" s="90"/>
      <c r="H52" s="90"/>
      <c r="I52" s="90"/>
      <c r="J52" s="90"/>
      <c r="K52" s="90"/>
    </row>
    <row r="53" spans="2:11">
      <c r="B53" s="90"/>
      <c r="C53" s="90"/>
      <c r="D53" s="90"/>
      <c r="E53" s="90"/>
      <c r="F53" s="90"/>
      <c r="G53" s="90"/>
      <c r="H53" s="90"/>
      <c r="I53" s="90"/>
      <c r="J53" s="90"/>
      <c r="K53" s="90"/>
    </row>
    <row r="54" spans="2:11">
      <c r="B54" s="90"/>
      <c r="C54" s="90"/>
      <c r="D54" s="90"/>
      <c r="E54" s="90"/>
      <c r="F54" s="90"/>
      <c r="G54" s="90"/>
      <c r="H54" s="90"/>
      <c r="I54" s="90"/>
      <c r="J54" s="90"/>
      <c r="K54" s="90"/>
    </row>
    <row r="55" spans="2:11">
      <c r="B55" s="90"/>
      <c r="C55" s="90"/>
      <c r="D55" s="90"/>
      <c r="E55" s="90"/>
      <c r="F55" s="90"/>
      <c r="G55" s="90"/>
      <c r="H55" s="90"/>
      <c r="I55" s="90"/>
      <c r="J55" s="90"/>
      <c r="K55" s="90"/>
    </row>
    <row r="56" spans="2:11">
      <c r="B56" s="90"/>
      <c r="C56" s="90"/>
      <c r="D56" s="90"/>
      <c r="E56" s="90"/>
      <c r="F56" s="90"/>
      <c r="G56" s="90"/>
      <c r="H56" s="90"/>
      <c r="I56" s="90"/>
      <c r="J56" s="90"/>
      <c r="K56" s="90"/>
    </row>
    <row r="57" spans="2:11">
      <c r="B57" s="90"/>
      <c r="C57" s="90"/>
      <c r="D57" s="90"/>
      <c r="E57" s="90"/>
      <c r="F57" s="90"/>
      <c r="G57" s="90"/>
      <c r="H57" s="90"/>
      <c r="I57" s="90"/>
      <c r="J57" s="90"/>
      <c r="K57" s="90"/>
    </row>
    <row r="58" spans="2:11"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2:11">
      <c r="B59" s="90"/>
      <c r="C59" s="90"/>
      <c r="D59" s="90"/>
      <c r="E59" s="90"/>
      <c r="F59" s="90"/>
      <c r="G59" s="90"/>
      <c r="H59" s="90"/>
      <c r="I59" s="90"/>
      <c r="J59" s="90"/>
      <c r="K59" s="90"/>
    </row>
  </sheetData>
  <sortState xmlns:xlrd2="http://schemas.microsoft.com/office/spreadsheetml/2017/richdata2" ref="B6:C25">
    <sortCondition ref="B6:B25"/>
  </sortState>
  <dataValidations count="1">
    <dataValidation allowBlank="1" showInputMessage="1" showErrorMessage="1" sqref="A1:XFD1048576" xr:uid="{AE263425-4D2A-4722-9E98-693ECCCB3315}"/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8618-BA8D-42E4-ACB6-FDAE5C0B30E0}">
  <sheetPr>
    <tabColor rgb="FF00B050"/>
  </sheetPr>
  <dimension ref="B2:Q54"/>
  <sheetViews>
    <sheetView showGridLines="0" zoomScale="84" zoomScaleNormal="100" workbookViewId="0">
      <selection activeCell="Q7" sqref="Q7"/>
    </sheetView>
  </sheetViews>
  <sheetFormatPr defaultColWidth="8.7265625" defaultRowHeight="11.5"/>
  <cols>
    <col min="1" max="1" width="2.1796875" style="106" customWidth="1"/>
    <col min="2" max="2" width="18.1796875" style="106" customWidth="1"/>
    <col min="3" max="11" width="8.7265625" style="106"/>
    <col min="12" max="12" width="9.81640625" style="106" bestFit="1" customWidth="1"/>
    <col min="13" max="14" width="8.7265625" style="106"/>
    <col min="15" max="15" width="8.453125" style="106" bestFit="1" customWidth="1"/>
    <col min="16" max="16" width="9.81640625" style="106" bestFit="1" customWidth="1"/>
    <col min="17" max="16384" width="8.7265625" style="106"/>
  </cols>
  <sheetData>
    <row r="2" spans="2:17">
      <c r="B2" s="163" t="s">
        <v>303</v>
      </c>
      <c r="C2" s="163"/>
      <c r="D2" s="163"/>
      <c r="E2" s="163"/>
      <c r="F2" s="163"/>
      <c r="G2" s="163"/>
      <c r="H2" s="163"/>
      <c r="I2" s="171"/>
      <c r="J2" s="171"/>
      <c r="K2" s="171"/>
      <c r="L2" s="171"/>
      <c r="M2" s="171"/>
      <c r="N2" s="171"/>
      <c r="O2" s="171"/>
      <c r="P2" s="171"/>
    </row>
    <row r="4" spans="2:17">
      <c r="B4" s="113" t="s">
        <v>264</v>
      </c>
    </row>
    <row r="5" spans="2:17">
      <c r="B5" s="69"/>
      <c r="C5" s="68" t="s">
        <v>24</v>
      </c>
      <c r="D5" s="68" t="s">
        <v>25</v>
      </c>
      <c r="E5" s="68"/>
      <c r="F5" s="68"/>
      <c r="G5" s="68"/>
      <c r="H5" s="68"/>
      <c r="I5" s="68" t="s">
        <v>38</v>
      </c>
      <c r="J5" s="68"/>
      <c r="K5" s="68"/>
      <c r="L5" s="68" t="s">
        <v>26</v>
      </c>
      <c r="M5" s="69"/>
      <c r="N5" s="69"/>
      <c r="O5" s="69"/>
      <c r="P5" s="112"/>
    </row>
    <row r="6" spans="2:17" ht="34.5">
      <c r="B6" s="68"/>
      <c r="C6" s="69"/>
      <c r="D6" s="69" t="s">
        <v>27</v>
      </c>
      <c r="E6" s="69" t="s">
        <v>28</v>
      </c>
      <c r="F6" s="69" t="s">
        <v>29</v>
      </c>
      <c r="G6" s="69" t="s">
        <v>30</v>
      </c>
      <c r="H6" s="69" t="s">
        <v>31</v>
      </c>
      <c r="I6" s="69" t="s">
        <v>32</v>
      </c>
      <c r="J6" s="69" t="s">
        <v>33</v>
      </c>
      <c r="K6" s="69" t="s">
        <v>34</v>
      </c>
      <c r="L6" s="83" t="s">
        <v>228</v>
      </c>
      <c r="M6" s="82" t="s">
        <v>143</v>
      </c>
      <c r="N6" s="82" t="s">
        <v>144</v>
      </c>
      <c r="O6" s="82" t="s">
        <v>145</v>
      </c>
      <c r="P6" s="83" t="s">
        <v>138</v>
      </c>
    </row>
    <row r="7" spans="2:17">
      <c r="B7" s="68" t="s">
        <v>0</v>
      </c>
      <c r="C7" s="69">
        <v>0.51623196678924421</v>
      </c>
      <c r="D7" s="69">
        <v>0.4488082483462657</v>
      </c>
      <c r="E7" s="69">
        <v>0.46747550144581862</v>
      </c>
      <c r="F7" s="69">
        <v>0.50816571762455121</v>
      </c>
      <c r="G7" s="69">
        <v>0.54416426161217457</v>
      </c>
      <c r="H7" s="69">
        <v>0.57139765790338415</v>
      </c>
      <c r="I7" s="69">
        <v>0.55909278254657324</v>
      </c>
      <c r="J7" s="69">
        <v>0.52953250100388294</v>
      </c>
      <c r="K7" s="69">
        <v>0.46228388508517088</v>
      </c>
      <c r="L7" s="69">
        <v>0.55615327553452598</v>
      </c>
      <c r="M7" s="69">
        <v>0.55349366790588905</v>
      </c>
      <c r="N7" s="69">
        <v>0.52753307393870297</v>
      </c>
      <c r="O7" s="69">
        <v>0.49301702588075502</v>
      </c>
      <c r="P7" s="69">
        <v>0.44151922210725097</v>
      </c>
      <c r="Q7" s="119"/>
    </row>
    <row r="8" spans="2:17">
      <c r="B8" s="68" t="s">
        <v>1</v>
      </c>
      <c r="C8" s="69">
        <v>0.38523070403227644</v>
      </c>
      <c r="D8" s="69">
        <v>0.38264791595165348</v>
      </c>
      <c r="E8" s="69">
        <v>0.39988782585374533</v>
      </c>
      <c r="F8" s="69">
        <v>0.3936356917902275</v>
      </c>
      <c r="G8" s="69">
        <v>0.37602626307150672</v>
      </c>
      <c r="H8" s="69">
        <v>0.37113706250408257</v>
      </c>
      <c r="I8" s="69">
        <v>0.35907315663685679</v>
      </c>
      <c r="J8" s="69">
        <v>0.37859584536758684</v>
      </c>
      <c r="K8" s="69">
        <v>0.41608659777298662</v>
      </c>
      <c r="L8" s="69">
        <v>0.33946914752770629</v>
      </c>
      <c r="M8" s="69">
        <v>0.35677438917813492</v>
      </c>
      <c r="N8" s="69">
        <v>0.38370997022074288</v>
      </c>
      <c r="O8" s="69">
        <v>0.41711406076281238</v>
      </c>
      <c r="P8" s="69">
        <v>0.42766213613847615</v>
      </c>
    </row>
    <row r="9" spans="2:17">
      <c r="B9" s="68" t="s">
        <v>43</v>
      </c>
      <c r="C9" s="69">
        <v>5.8621956222523232E-2</v>
      </c>
      <c r="D9" s="69">
        <v>0.10380083511995866</v>
      </c>
      <c r="E9" s="69">
        <v>8.7649419987721258E-2</v>
      </c>
      <c r="F9" s="69">
        <v>6.0241030317610099E-2</v>
      </c>
      <c r="G9" s="69">
        <v>4.1738631682844876E-2</v>
      </c>
      <c r="H9" s="69">
        <v>2.7396717107068945E-2</v>
      </c>
      <c r="I9" s="69">
        <v>4.2044060212560332E-2</v>
      </c>
      <c r="J9" s="69">
        <v>5.4759821956476919E-2</v>
      </c>
      <c r="K9" s="69">
        <v>7.7829712096560352E-2</v>
      </c>
      <c r="L9" s="69">
        <v>5.3247314243002303E-2</v>
      </c>
      <c r="M9" s="69">
        <v>5.1291707952681502E-2</v>
      </c>
      <c r="N9" s="69">
        <v>5.05860192190093E-2</v>
      </c>
      <c r="O9" s="69">
        <v>5.5319238591232903E-2</v>
      </c>
      <c r="P9" s="69">
        <v>8.6024671145127102E-2</v>
      </c>
    </row>
    <row r="10" spans="2:17">
      <c r="B10" s="68" t="s">
        <v>2</v>
      </c>
      <c r="C10" s="69">
        <v>3.9915372955956117E-2</v>
      </c>
      <c r="D10" s="69">
        <v>6.4743000582122207E-2</v>
      </c>
      <c r="E10" s="69">
        <v>4.4987252712714795E-2</v>
      </c>
      <c r="F10" s="69">
        <v>3.7957560267611191E-2</v>
      </c>
      <c r="G10" s="69">
        <v>3.8070843633473836E-2</v>
      </c>
      <c r="H10" s="69">
        <v>3.0068562485464335E-2</v>
      </c>
      <c r="I10" s="69">
        <v>3.9790000604009633E-2</v>
      </c>
      <c r="J10" s="69">
        <v>3.7111831672053307E-2</v>
      </c>
      <c r="K10" s="69">
        <v>4.3799805045282095E-2</v>
      </c>
      <c r="L10" s="69">
        <v>5.1130262694764769E-2</v>
      </c>
      <c r="M10" s="69">
        <v>3.8440234963294129E-2</v>
      </c>
      <c r="N10" s="69">
        <v>3.8170936621544999E-2</v>
      </c>
      <c r="O10" s="69">
        <v>3.4549674765199649E-2</v>
      </c>
      <c r="P10" s="69">
        <v>4.4793970609145486E-2</v>
      </c>
    </row>
    <row r="12" spans="2:17">
      <c r="B12" s="117" t="s">
        <v>52</v>
      </c>
    </row>
    <row r="13" spans="2:17">
      <c r="B13" s="112"/>
      <c r="C13" s="114" t="s">
        <v>24</v>
      </c>
      <c r="D13" s="114" t="s">
        <v>25</v>
      </c>
      <c r="E13" s="114"/>
      <c r="F13" s="114"/>
      <c r="G13" s="114"/>
      <c r="H13" s="114"/>
      <c r="I13" s="68" t="s">
        <v>38</v>
      </c>
      <c r="J13" s="114"/>
      <c r="K13" s="114"/>
      <c r="L13" s="114" t="s">
        <v>26</v>
      </c>
      <c r="M13" s="112"/>
      <c r="N13" s="112"/>
      <c r="O13" s="112"/>
      <c r="P13" s="112"/>
    </row>
    <row r="14" spans="2:17" ht="34.5">
      <c r="B14" s="112"/>
      <c r="C14" s="112"/>
      <c r="D14" s="112" t="s">
        <v>27</v>
      </c>
      <c r="E14" s="112" t="s">
        <v>28</v>
      </c>
      <c r="F14" s="112" t="s">
        <v>29</v>
      </c>
      <c r="G14" s="112" t="s">
        <v>30</v>
      </c>
      <c r="H14" s="112" t="s">
        <v>31</v>
      </c>
      <c r="I14" s="112" t="s">
        <v>32</v>
      </c>
      <c r="J14" s="112" t="s">
        <v>33</v>
      </c>
      <c r="K14" s="112" t="s">
        <v>34</v>
      </c>
      <c r="L14" s="83" t="s">
        <v>228</v>
      </c>
      <c r="M14" s="82" t="s">
        <v>143</v>
      </c>
      <c r="N14" s="82" t="s">
        <v>144</v>
      </c>
      <c r="O14" s="82" t="s">
        <v>145</v>
      </c>
      <c r="P14" s="83" t="s">
        <v>138</v>
      </c>
    </row>
    <row r="15" spans="2:17">
      <c r="B15" s="114" t="s">
        <v>0</v>
      </c>
      <c r="C15" s="69">
        <v>0.3922223663387282</v>
      </c>
      <c r="D15" s="69">
        <v>0.36566773025978511</v>
      </c>
      <c r="E15" s="69">
        <v>0.35062042966605267</v>
      </c>
      <c r="F15" s="69">
        <v>0.37741226225633612</v>
      </c>
      <c r="G15" s="69">
        <v>0.41910297072199215</v>
      </c>
      <c r="H15" s="69">
        <v>0.43913880846736913</v>
      </c>
      <c r="I15" s="69">
        <v>0.46140870097995285</v>
      </c>
      <c r="J15" s="69">
        <v>0.40961795136456314</v>
      </c>
      <c r="K15" s="69">
        <v>0.32302986767186392</v>
      </c>
      <c r="L15" s="110">
        <v>0.43410521299264132</v>
      </c>
      <c r="M15" s="110">
        <v>0.44019930631488435</v>
      </c>
      <c r="N15" s="110">
        <v>0.41482321526987098</v>
      </c>
      <c r="O15" s="110">
        <v>0.37785673458830404</v>
      </c>
      <c r="P15" s="110">
        <v>0.29426532398871136</v>
      </c>
    </row>
    <row r="16" spans="2:17">
      <c r="B16" s="114" t="s">
        <v>1</v>
      </c>
      <c r="C16" s="69">
        <v>0.45297967981140236</v>
      </c>
      <c r="D16" s="69">
        <v>0.40676201445560878</v>
      </c>
      <c r="E16" s="69">
        <v>0.43545483296528203</v>
      </c>
      <c r="F16" s="69">
        <v>0.48498052409011327</v>
      </c>
      <c r="G16" s="69">
        <v>0.44650453997716566</v>
      </c>
      <c r="H16" s="69">
        <v>0.45655361135883799</v>
      </c>
      <c r="I16" s="69">
        <v>0.43854514009269063</v>
      </c>
      <c r="J16" s="69">
        <v>0.44994607108307638</v>
      </c>
      <c r="K16" s="69">
        <v>0.46686484515493265</v>
      </c>
      <c r="L16" s="69">
        <v>0.36521885169206697</v>
      </c>
      <c r="M16" s="69">
        <v>0.419210119307801</v>
      </c>
      <c r="N16" s="69">
        <v>0.4560808135502652</v>
      </c>
      <c r="O16" s="69">
        <v>0.49871310537157243</v>
      </c>
      <c r="P16" s="69">
        <v>0.49749536647282411</v>
      </c>
    </row>
    <row r="17" spans="2:16">
      <c r="B17" s="114" t="s">
        <v>43</v>
      </c>
      <c r="C17" s="69">
        <v>7.2386657966934428E-2</v>
      </c>
      <c r="D17" s="69">
        <v>0.10858596545750523</v>
      </c>
      <c r="E17" s="69">
        <v>0.1232422909556162</v>
      </c>
      <c r="F17" s="69">
        <v>6.2745855523384506E-2</v>
      </c>
      <c r="G17" s="69">
        <v>4.3615267703126223E-2</v>
      </c>
      <c r="H17" s="69">
        <v>4.0044643661335984E-2</v>
      </c>
      <c r="I17" s="69">
        <v>4.4450948216295208E-2</v>
      </c>
      <c r="J17" s="69">
        <v>5.901184402436202E-2</v>
      </c>
      <c r="K17" s="69">
        <v>0.10854497004242313</v>
      </c>
      <c r="L17" s="69">
        <v>7.6204902220568346E-2</v>
      </c>
      <c r="M17" s="69">
        <v>8.5377008400311774E-2</v>
      </c>
      <c r="N17" s="69">
        <v>6.3877604603303786E-2</v>
      </c>
      <c r="O17" s="69">
        <v>5.7707905085468955E-2</v>
      </c>
      <c r="P17" s="69">
        <v>7.8743945452488084E-2</v>
      </c>
    </row>
    <row r="18" spans="2:16">
      <c r="B18" s="114" t="s">
        <v>2</v>
      </c>
      <c r="C18" s="69">
        <v>8.2411295882935012E-2</v>
      </c>
      <c r="D18" s="69">
        <v>0.11898428982710094</v>
      </c>
      <c r="E18" s="69">
        <v>9.0682446413049095E-2</v>
      </c>
      <c r="F18" s="69">
        <v>7.4861358130166158E-2</v>
      </c>
      <c r="G18" s="69">
        <v>9.077722159771591E-2</v>
      </c>
      <c r="H18" s="69">
        <v>6.4262936512456958E-2</v>
      </c>
      <c r="I18" s="69">
        <v>5.5595210711061369E-2</v>
      </c>
      <c r="J18" s="69">
        <v>8.142413352799846E-2</v>
      </c>
      <c r="K18" s="69">
        <v>0.1015603171307803</v>
      </c>
      <c r="L18" s="69">
        <v>0.12447103309472342</v>
      </c>
      <c r="M18" s="69">
        <v>5.5213565977002874E-2</v>
      </c>
      <c r="N18" s="69">
        <v>6.5218366576560036E-2</v>
      </c>
      <c r="O18" s="69">
        <v>6.5722254954654571E-2</v>
      </c>
      <c r="P18" s="69">
        <v>0.12949536408597639</v>
      </c>
    </row>
    <row r="20" spans="2:16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6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6">
      <c r="B22" s="24"/>
      <c r="C22" s="1"/>
      <c r="D22" s="1"/>
      <c r="E22" s="1"/>
      <c r="F22" s="1"/>
      <c r="G22" s="1"/>
      <c r="H22" s="1"/>
      <c r="I22" s="1"/>
      <c r="J22" s="1"/>
      <c r="K22" s="24"/>
      <c r="L22" s="1"/>
      <c r="M22" s="1"/>
    </row>
    <row r="23" spans="2:16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6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6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6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6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6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6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6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6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6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</sheetData>
  <dataValidations count="1">
    <dataValidation allowBlank="1" showInputMessage="1" showErrorMessage="1" sqref="A1:XFD1048576" xr:uid="{98B44531-933D-4C2B-9792-001D448B631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Table of Contents</vt:lpstr>
      <vt:lpstr>About the tables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  <vt:lpstr>Chart 19</vt:lpstr>
      <vt:lpstr>Chart 20</vt:lpstr>
      <vt:lpstr>Chart 22</vt:lpstr>
      <vt:lpstr>Chart 23</vt:lpstr>
      <vt:lpstr>Chart 24</vt:lpstr>
      <vt:lpstr>Chart 25</vt:lpstr>
      <vt:lpstr>Chart 26</vt:lpstr>
      <vt:lpstr>Chart 27</vt:lpstr>
      <vt:lpstr>Chart 28</vt:lpstr>
      <vt:lpstr>Chart 29</vt:lpstr>
      <vt:lpstr>Chart 30</vt:lpstr>
      <vt:lpstr>Chart 31</vt:lpstr>
      <vt:lpstr>Chart 32</vt:lpstr>
      <vt:lpstr>Chart 33</vt:lpstr>
      <vt:lpstr>Chart 34</vt:lpstr>
      <vt:lpstr>Chart 35</vt:lpstr>
      <vt:lpstr>Chart 36</vt:lpstr>
      <vt:lpstr>Chart 37</vt:lpstr>
      <vt:lpstr>Chart 38</vt:lpstr>
      <vt:lpstr>Chart 39</vt:lpstr>
      <vt:lpstr>Chart 40</vt:lpstr>
      <vt:lpstr>Chart 41</vt:lpstr>
      <vt:lpstr>Chart 42</vt:lpstr>
      <vt:lpstr>Chart 43</vt:lpstr>
      <vt:lpstr>Chart 44</vt:lpstr>
      <vt:lpstr>Chart 45</vt:lpstr>
      <vt:lpstr>Chart 46</vt:lpstr>
      <vt:lpstr>Chart 47</vt:lpstr>
      <vt:lpstr>Chart 48</vt:lpstr>
      <vt:lpstr>Chart 49</vt:lpstr>
      <vt:lpstr>Chat 50</vt:lpstr>
      <vt:lpstr>Box 1 Chart A</vt:lpstr>
      <vt:lpstr>Box 1 Chart B</vt:lpstr>
      <vt:lpstr>Box 2 Chart A</vt:lpstr>
      <vt:lpstr>Box 2 Chart B</vt:lpstr>
      <vt:lpstr>Box 3 Chart A</vt:lpstr>
      <vt:lpstr>Box 4 Chart A</vt:lpstr>
      <vt:lpstr>Box 4 Chart B</vt:lpstr>
      <vt:lpstr>Box 5 Chart A</vt:lpstr>
      <vt:lpstr>Box 5 Chart B</vt:lpstr>
      <vt:lpstr>Box 5 Chart C</vt:lpstr>
      <vt:lpstr>Box 6 Chart A</vt:lpstr>
      <vt:lpstr>Box 6 Chart B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Honkkila, Juha</dc:creator>
  <cp:lastModifiedBy>Joulal, Yassine</cp:lastModifiedBy>
  <dcterms:created xsi:type="dcterms:W3CDTF">2022-09-19T11:39:25Z</dcterms:created>
  <dcterms:modified xsi:type="dcterms:W3CDTF">2024-12-19T12:22:18Z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4145f4-aec7-4462-867f-61720b9452af_Enabled">
    <vt:lpwstr>true</vt:lpwstr>
  </property>
  <property fmtid="{D5CDD505-2E9C-101B-9397-08002B2CF9AE}" pid="3" name="MSIP_Label_894145f4-aec7-4462-867f-61720b9452af_SetDate">
    <vt:lpwstr>2024-12-19T12:22:36Z</vt:lpwstr>
  </property>
  <property fmtid="{D5CDD505-2E9C-101B-9397-08002B2CF9AE}" pid="4" name="MSIP_Label_894145f4-aec7-4462-867f-61720b9452af_Method">
    <vt:lpwstr>Standard</vt:lpwstr>
  </property>
  <property fmtid="{D5CDD505-2E9C-101B-9397-08002B2CF9AE}" pid="5" name="MSIP_Label_894145f4-aec7-4462-867f-61720b9452af_Name">
    <vt:lpwstr>ECB-CONFIDENTIAL - Business</vt:lpwstr>
  </property>
  <property fmtid="{D5CDD505-2E9C-101B-9397-08002B2CF9AE}" pid="6" name="MSIP_Label_894145f4-aec7-4462-867f-61720b9452af_SiteId">
    <vt:lpwstr>b84ee435-4816-49d2-8d92-e740dbda4064</vt:lpwstr>
  </property>
  <property fmtid="{D5CDD505-2E9C-101B-9397-08002B2CF9AE}" pid="7" name="MSIP_Label_894145f4-aec7-4462-867f-61720b9452af_ActionId">
    <vt:lpwstr>dbfd33b8-2d58-4a82-8a03-ae3cef7bc9da</vt:lpwstr>
  </property>
  <property fmtid="{D5CDD505-2E9C-101B-9397-08002B2CF9AE}" pid="8" name="MSIP_Label_894145f4-aec7-4462-867f-61720b9452af_ContentBits">
    <vt:lpwstr>0</vt:lpwstr>
  </property>
</Properties>
</file>